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0730" windowHeight="11160"/>
  </bookViews>
  <sheets>
    <sheet name="Product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3" i="1"/>
  <c r="K538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3" i="1"/>
</calcChain>
</file>

<file path=xl/sharedStrings.xml><?xml version="1.0" encoding="utf-8"?>
<sst xmlns="http://schemas.openxmlformats.org/spreadsheetml/2006/main" count="2718" uniqueCount="863">
  <si>
    <t>Num</t>
  </si>
  <si>
    <t>IMAGE</t>
  </si>
  <si>
    <t>DESCRIPTION</t>
  </si>
  <si>
    <t>FAMILY</t>
  </si>
  <si>
    <t>COLOUR</t>
  </si>
  <si>
    <t>SUBFAMILY</t>
  </si>
  <si>
    <t>PRODUCT REFERENCE</t>
  </si>
  <si>
    <t>XS</t>
  </si>
  <si>
    <t>S</t>
  </si>
  <si>
    <t>M</t>
  </si>
  <si>
    <t>L</t>
  </si>
  <si>
    <t>XL</t>
  </si>
  <si>
    <t>XXL</t>
  </si>
  <si>
    <t>XS-S</t>
  </si>
  <si>
    <t>S-M</t>
  </si>
  <si>
    <t>M-L</t>
  </si>
  <si>
    <t>L-XL</t>
  </si>
  <si>
    <t>32 A</t>
  </si>
  <si>
    <t>34 A</t>
  </si>
  <si>
    <t>36 A</t>
  </si>
  <si>
    <t>30 B</t>
  </si>
  <si>
    <t>32 B</t>
  </si>
  <si>
    <t>34 B</t>
  </si>
  <si>
    <t>36 B</t>
  </si>
  <si>
    <t>38 B</t>
  </si>
  <si>
    <t>30 C</t>
  </si>
  <si>
    <t>32 C</t>
  </si>
  <si>
    <t>34 C</t>
  </si>
  <si>
    <t>36 C</t>
  </si>
  <si>
    <t>38 C</t>
  </si>
  <si>
    <t>30 D</t>
  </si>
  <si>
    <t>32 D</t>
  </si>
  <si>
    <t>34 D</t>
  </si>
  <si>
    <t>36 D</t>
  </si>
  <si>
    <t>30 DD</t>
  </si>
  <si>
    <t xml:space="preserve">30 DD </t>
  </si>
  <si>
    <t>32 DD</t>
  </si>
  <si>
    <t>34 DD</t>
  </si>
  <si>
    <t>36 DD</t>
  </si>
  <si>
    <t>38 DD</t>
  </si>
  <si>
    <t>34B</t>
  </si>
  <si>
    <t>38 A</t>
  </si>
  <si>
    <t>32 E</t>
  </si>
  <si>
    <t>34 E</t>
  </si>
  <si>
    <t>Calvin Klein brief</t>
  </si>
  <si>
    <t>Women</t>
  </si>
  <si>
    <t>Animal print</t>
  </si>
  <si>
    <t>Brief</t>
  </si>
  <si>
    <t>F3499E-XQ1</t>
  </si>
  <si>
    <t>Calvin Klein briefs</t>
  </si>
  <si>
    <t>Coral</t>
  </si>
  <si>
    <t>F3651E-UL1</t>
  </si>
  <si>
    <t>Lilac</t>
  </si>
  <si>
    <t>F3652E-MU8</t>
  </si>
  <si>
    <t>Blue</t>
  </si>
  <si>
    <t>F3652E-2GC</t>
  </si>
  <si>
    <t>Calvin Klein panties</t>
  </si>
  <si>
    <t>Brown</t>
  </si>
  <si>
    <t>F3844E-31A</t>
  </si>
  <si>
    <t>Brief Calvin Klein</t>
  </si>
  <si>
    <t>Green</t>
  </si>
  <si>
    <t>F2912E-CY4</t>
  </si>
  <si>
    <t>Violet</t>
  </si>
  <si>
    <t>F2912E-TQ1</t>
  </si>
  <si>
    <t>F2911E-DI1</t>
  </si>
  <si>
    <t>White-beige</t>
  </si>
  <si>
    <t>F2911E-PG8</t>
  </si>
  <si>
    <t>Pink</t>
  </si>
  <si>
    <t>F2911E-UD1</t>
  </si>
  <si>
    <t>F2912E-UD1</t>
  </si>
  <si>
    <t>White</t>
  </si>
  <si>
    <t>D3518O-100</t>
  </si>
  <si>
    <t>Red</t>
  </si>
  <si>
    <t>QF3998E-4RG</t>
  </si>
  <si>
    <t>QF1787E-101</t>
  </si>
  <si>
    <t>Black</t>
  </si>
  <si>
    <t>QF1830E-001</t>
  </si>
  <si>
    <t>Ocean blue</t>
  </si>
  <si>
    <t>QF1774E-4AB</t>
  </si>
  <si>
    <t>Pale pink</t>
  </si>
  <si>
    <t>QF1683E-2NT</t>
  </si>
  <si>
    <t>Verde turquesa</t>
  </si>
  <si>
    <t>QF1690E-UE1</t>
  </si>
  <si>
    <t>Orange</t>
  </si>
  <si>
    <t>QF1682E-GH7</t>
  </si>
  <si>
    <t>QF1682E-UL1</t>
  </si>
  <si>
    <t>Purplish</t>
  </si>
  <si>
    <t>QF1629E-UT2</t>
  </si>
  <si>
    <t>QD3620E-VA3</t>
  </si>
  <si>
    <t>Calvin Klein Braguita</t>
  </si>
  <si>
    <t>QF1130E-UP6</t>
  </si>
  <si>
    <t>Grey</t>
  </si>
  <si>
    <t>QF1131E-ID7</t>
  </si>
  <si>
    <t>QF1200E-4RG</t>
  </si>
  <si>
    <t>QF1228E-DW6</t>
  </si>
  <si>
    <t>QF1369E-UD1</t>
  </si>
  <si>
    <t>F3787E-100</t>
  </si>
  <si>
    <t>QF4059E-HLB</t>
  </si>
  <si>
    <t>QF1200E-ID7</t>
  </si>
  <si>
    <t>Grey Bluish</t>
  </si>
  <si>
    <t>QF1205E-DW6</t>
  </si>
  <si>
    <t>Blue greyish</t>
  </si>
  <si>
    <t>F3652E-3SY</t>
  </si>
  <si>
    <t>F3921E-39S</t>
  </si>
  <si>
    <t>White-Blue</t>
  </si>
  <si>
    <t>F2912E-YA2</t>
  </si>
  <si>
    <t>F3844E-100</t>
  </si>
  <si>
    <t>Calvin Klein bra</t>
  </si>
  <si>
    <t>Bra</t>
  </si>
  <si>
    <t>QF1444E-4RG</t>
  </si>
  <si>
    <t>F3360E-6LM</t>
  </si>
  <si>
    <t>F3368E-001</t>
  </si>
  <si>
    <t>F3784E-100</t>
  </si>
  <si>
    <t>Top Bra Calvin Klein</t>
  </si>
  <si>
    <t>F3785E-UE1</t>
  </si>
  <si>
    <t>F3785E-TH2</t>
  </si>
  <si>
    <t>Yellow</t>
  </si>
  <si>
    <t>QF1845E-AW3</t>
  </si>
  <si>
    <t>Strapless Bra Calvin Klein</t>
  </si>
  <si>
    <t>Sand</t>
  </si>
  <si>
    <t>F2660E-G76</t>
  </si>
  <si>
    <t>F2892E-001</t>
  </si>
  <si>
    <t>Toasted</t>
  </si>
  <si>
    <t>F2892E-I45</t>
  </si>
  <si>
    <t>Blue night</t>
  </si>
  <si>
    <t>F3646E-3SY</t>
  </si>
  <si>
    <t>F3693E-001</t>
  </si>
  <si>
    <t>F3740E-DR1</t>
  </si>
  <si>
    <t>F3837E-001</t>
  </si>
  <si>
    <t>Skin</t>
  </si>
  <si>
    <t>F3837E-20N</t>
  </si>
  <si>
    <t>QF1777A-100</t>
  </si>
  <si>
    <t>QF1669E-001</t>
  </si>
  <si>
    <t>QF1418E-001</t>
  </si>
  <si>
    <t>QF1437E-001</t>
  </si>
  <si>
    <t>QF1437E-20N</t>
  </si>
  <si>
    <t>QF1444E-001</t>
  </si>
  <si>
    <t>Mauve</t>
  </si>
  <si>
    <t>QF1444E-VD4</t>
  </si>
  <si>
    <t>QF1418E-101</t>
  </si>
  <si>
    <t>Bra Calvin Klein</t>
  </si>
  <si>
    <t>QF1784E-001</t>
  </si>
  <si>
    <t>QF1197E-PG4</t>
  </si>
  <si>
    <t>QF1366E-020</t>
  </si>
  <si>
    <t>QF1366E-8SI</t>
  </si>
  <si>
    <t>Turquoise</t>
  </si>
  <si>
    <t>QF1126E-BI9</t>
  </si>
  <si>
    <t>QF1191E-BI9</t>
  </si>
  <si>
    <t>QF1195E-001</t>
  </si>
  <si>
    <t>Calvin Klein Bra</t>
  </si>
  <si>
    <t>QF1121E-20N</t>
  </si>
  <si>
    <t>Sky Blue.</t>
  </si>
  <si>
    <t>QF1417E-IL5</t>
  </si>
  <si>
    <t>QF3995E-001</t>
  </si>
  <si>
    <t>QF1971E-001</t>
  </si>
  <si>
    <t>QF1741E-001</t>
  </si>
  <si>
    <t>QF1416E-20N</t>
  </si>
  <si>
    <t>QF1418E-20N</t>
  </si>
  <si>
    <t>Agua marina</t>
  </si>
  <si>
    <t>QF1942E-PZ3</t>
  </si>
  <si>
    <t>Azul camuflaje</t>
  </si>
  <si>
    <t>QF1120E-MES</t>
  </si>
  <si>
    <t>Purple</t>
  </si>
  <si>
    <t>F2892E-RY3</t>
  </si>
  <si>
    <t>Push-Up Bra without Aro C.Klein</t>
  </si>
  <si>
    <t>F3495E-001</t>
  </si>
  <si>
    <t>Salmon-estampado gris</t>
  </si>
  <si>
    <t>F3495E-4WI</t>
  </si>
  <si>
    <t>F3784E-001</t>
  </si>
  <si>
    <t>F3646E-HY5</t>
  </si>
  <si>
    <t>Gris claro-estampado blanco</t>
  </si>
  <si>
    <t>F2892E-OR6</t>
  </si>
  <si>
    <t>Caqui-estampado gris</t>
  </si>
  <si>
    <t>F2892E-UB3</t>
  </si>
  <si>
    <t>Calvin Klein Push-Up Bra</t>
  </si>
  <si>
    <t>Gris claro-floral rosa</t>
  </si>
  <si>
    <t>F3100E-3ES</t>
  </si>
  <si>
    <t>F3495E-20N</t>
  </si>
  <si>
    <t>Negro-estampado multicolor</t>
  </si>
  <si>
    <t>F3633E-CR8</t>
  </si>
  <si>
    <t>Push-Up Bra Calvin Klein</t>
  </si>
  <si>
    <t>Taupe</t>
  </si>
  <si>
    <t>F3647E-39S</t>
  </si>
  <si>
    <t>F3366E-20N</t>
  </si>
  <si>
    <t>F3649E-001</t>
  </si>
  <si>
    <t>F3649E-3SY</t>
  </si>
  <si>
    <t>F3785E-001</t>
  </si>
  <si>
    <t>F3785E-020</t>
  </si>
  <si>
    <t>Granate-estampado rojo</t>
  </si>
  <si>
    <t>F3837E-YO1</t>
  </si>
  <si>
    <t>Royal Blue</t>
  </si>
  <si>
    <t>QF1120E-2DM</t>
  </si>
  <si>
    <t>QF1128E-ID7</t>
  </si>
  <si>
    <t>Marine</t>
  </si>
  <si>
    <t>QF1128E-OF1</t>
  </si>
  <si>
    <t>QF1133E-HY5</t>
  </si>
  <si>
    <t>QF1191E-001</t>
  </si>
  <si>
    <t>Salmon</t>
  </si>
  <si>
    <t>QF1191E-IU3</t>
  </si>
  <si>
    <t>QF1194E-001</t>
  </si>
  <si>
    <t>QF1366E-001</t>
  </si>
  <si>
    <t>Greenish gray</t>
  </si>
  <si>
    <t>QF1444E-EO2</t>
  </si>
  <si>
    <t>QF1640E-001</t>
  </si>
  <si>
    <t>QF1654E-EV4</t>
  </si>
  <si>
    <t>Push Up Bra Calvin Klein</t>
  </si>
  <si>
    <t>QF1750E-001</t>
  </si>
  <si>
    <t>QF1752E-100</t>
  </si>
  <si>
    <t>QF1758E-AW3</t>
  </si>
  <si>
    <t>Balconette bra Calvin Klein</t>
  </si>
  <si>
    <t>QF1822E-001</t>
  </si>
  <si>
    <t>Ligth Pink</t>
  </si>
  <si>
    <t>QF1839E-2NT</t>
  </si>
  <si>
    <t>QF1845E-020</t>
  </si>
  <si>
    <t>Rosa claro-multicolor</t>
  </si>
  <si>
    <t>QF1873E-RT4</t>
  </si>
  <si>
    <t>Gris claro-estampado verde</t>
  </si>
  <si>
    <t>QF1874E-DY8</t>
  </si>
  <si>
    <t>F3646E-MU8</t>
  </si>
  <si>
    <t>Cream-black</t>
  </si>
  <si>
    <t>QF1439E-NI4</t>
  </si>
  <si>
    <t>Tan-white</t>
  </si>
  <si>
    <t>QF1439E-20N</t>
  </si>
  <si>
    <t>QF1633E-001</t>
  </si>
  <si>
    <t>Khaki</t>
  </si>
  <si>
    <t>QF1436E-EO2</t>
  </si>
  <si>
    <t>Grey-White</t>
  </si>
  <si>
    <t>QF1366E-4HT</t>
  </si>
  <si>
    <t>QF1436E-101</t>
  </si>
  <si>
    <t>QF1436E-4RG</t>
  </si>
  <si>
    <t>F2892E-HG3</t>
  </si>
  <si>
    <t>F2892E-3IV</t>
  </si>
  <si>
    <t>Cream</t>
  </si>
  <si>
    <t>F2892E-PG8</t>
  </si>
  <si>
    <t>Print animal blanco</t>
  </si>
  <si>
    <t>F2892E-YA2</t>
  </si>
  <si>
    <t>Print animal</t>
  </si>
  <si>
    <t>F3495E-XQ1</t>
  </si>
  <si>
    <t>Charcoal</t>
  </si>
  <si>
    <t>F3761E-SBG</t>
  </si>
  <si>
    <t>F3785E-UL1</t>
  </si>
  <si>
    <t>QF1191E-20N</t>
  </si>
  <si>
    <t>Gray stone</t>
  </si>
  <si>
    <t>QF1194E-DW6</t>
  </si>
  <si>
    <t>QF1197E-DW6</t>
  </si>
  <si>
    <t>Purple-white</t>
  </si>
  <si>
    <t>QF1366E-MY6</t>
  </si>
  <si>
    <t>Rosa coral</t>
  </si>
  <si>
    <t>QF1366E-UD1</t>
  </si>
  <si>
    <t>Estampado azul</t>
  </si>
  <si>
    <t>QF1842E-UB7</t>
  </si>
  <si>
    <t>Light lilac</t>
  </si>
  <si>
    <t>F2892E-TQ1</t>
  </si>
  <si>
    <t>F3646E-UL1</t>
  </si>
  <si>
    <t>QF1739E-NC7</t>
  </si>
  <si>
    <t>QF1738E-NC7</t>
  </si>
  <si>
    <t>QF1444E-UL1</t>
  </si>
  <si>
    <t>QF1840E-RT4</t>
  </si>
  <si>
    <t>QF1941E-001</t>
  </si>
  <si>
    <t>Blue-Pink</t>
  </si>
  <si>
    <t>QF1536E-5NT</t>
  </si>
  <si>
    <t>QF1994E-001</t>
  </si>
  <si>
    <t>Garnet</t>
  </si>
  <si>
    <t>QF1444E-IT6</t>
  </si>
  <si>
    <t>Tanga Calvin Klein</t>
  </si>
  <si>
    <t>Thongs</t>
  </si>
  <si>
    <t>F3650E-RB1</t>
  </si>
  <si>
    <t>Calvin Klein Thong</t>
  </si>
  <si>
    <t>F3786E-7OO</t>
  </si>
  <si>
    <t>F3798E-001</t>
  </si>
  <si>
    <t>F3920E-SY9</t>
  </si>
  <si>
    <t>Thong Calvin Klein</t>
  </si>
  <si>
    <t>QD3596E-TI5</t>
  </si>
  <si>
    <t>Azul-blanco-malva</t>
  </si>
  <si>
    <t>F3183E-4FL</t>
  </si>
  <si>
    <t>F2910E-3IV</t>
  </si>
  <si>
    <t>F2910E-RH1</t>
  </si>
  <si>
    <t>QF4219E-4RG</t>
  </si>
  <si>
    <t>QF4054E-100</t>
  </si>
  <si>
    <t>QF4054E-TI5</t>
  </si>
  <si>
    <t>QD3596E-VA3</t>
  </si>
  <si>
    <t>F3920E-5DG</t>
  </si>
  <si>
    <t>F3265E-02K</t>
  </si>
  <si>
    <t>F3920E-39S</t>
  </si>
  <si>
    <t>Calvin Klein gown Polar Women</t>
  </si>
  <si>
    <t>Dressing Gown</t>
  </si>
  <si>
    <t>S1627E-001</t>
  </si>
  <si>
    <t>Bata Woman Calvin Klein</t>
  </si>
  <si>
    <t>QS5930E-080</t>
  </si>
  <si>
    <t>QS5783E-001</t>
  </si>
  <si>
    <t>QS5787E-001</t>
  </si>
  <si>
    <t>QS5866E-001</t>
  </si>
  <si>
    <t>QS5679E-101</t>
  </si>
  <si>
    <t>QS5771E-020</t>
  </si>
  <si>
    <t>QS5515E-020</t>
  </si>
  <si>
    <t>QS5554E-NU5</t>
  </si>
  <si>
    <t>QS5679E-001</t>
  </si>
  <si>
    <t>QS5356E-001</t>
  </si>
  <si>
    <t>Calvin Klein Pajama Pants</t>
  </si>
  <si>
    <t>Pajama pants</t>
  </si>
  <si>
    <t>QS5548E-020</t>
  </si>
  <si>
    <t>QS5467E-001</t>
  </si>
  <si>
    <t>QS5418E-TC8</t>
  </si>
  <si>
    <t>QS5498E-001</t>
  </si>
  <si>
    <t>QS5418E-VD8</t>
  </si>
  <si>
    <t>Calvin Klein Pajama Trousers</t>
  </si>
  <si>
    <t>Navy-violet</t>
  </si>
  <si>
    <t>S5204E-FT2</t>
  </si>
  <si>
    <t>Dark brown</t>
  </si>
  <si>
    <t>S1657E-31A</t>
  </si>
  <si>
    <t>Calvin Klein pajama pants</t>
  </si>
  <si>
    <t>White-light green</t>
  </si>
  <si>
    <t>S1614E-LR3</t>
  </si>
  <si>
    <t>White-Grey</t>
  </si>
  <si>
    <t>S1614E-PY4</t>
  </si>
  <si>
    <t>Purple-Pink</t>
  </si>
  <si>
    <t>S5204E-LU3</t>
  </si>
  <si>
    <t>Azul grisaceo-verde agua</t>
  </si>
  <si>
    <t>S5204E-DA5</t>
  </si>
  <si>
    <t>Blue marine-white</t>
  </si>
  <si>
    <t>QS5815E-NI8</t>
  </si>
  <si>
    <t>Calvin Klein Leggings</t>
  </si>
  <si>
    <t>QS5824E-001</t>
  </si>
  <si>
    <t>Grey-Yellow</t>
  </si>
  <si>
    <t>QS5418E-DY8</t>
  </si>
  <si>
    <t>C Klein pajama shorts</t>
  </si>
  <si>
    <t>QS6029E-LCX</t>
  </si>
  <si>
    <t>D1632E-020</t>
  </si>
  <si>
    <t>Fucsia-floral lila</t>
  </si>
  <si>
    <t>QS1682E-5MF</t>
  </si>
  <si>
    <t>Lila-estampado gris</t>
  </si>
  <si>
    <t>QS1719E-EG3</t>
  </si>
  <si>
    <t>Gris-finas rayas marino</t>
  </si>
  <si>
    <t>QS1719E-IO1</t>
  </si>
  <si>
    <t>Azul cielo-rayas rosas</t>
  </si>
  <si>
    <t>QS5256E-FB6</t>
  </si>
  <si>
    <t>QS5307E-001</t>
  </si>
  <si>
    <t>QS5307E-9PT</t>
  </si>
  <si>
    <t>QS5345E-020</t>
  </si>
  <si>
    <t>QS5406E-443</t>
  </si>
  <si>
    <t>Azul cielo-estampado multicolor</t>
  </si>
  <si>
    <t>S1614E-4TN</t>
  </si>
  <si>
    <t>Gris-estampado coral</t>
  </si>
  <si>
    <t>S1614E-4WI</t>
  </si>
  <si>
    <t>Coral-estampado blanco</t>
  </si>
  <si>
    <t>S1614E-5PH</t>
  </si>
  <si>
    <t>Azul oscuro-estampado azul</t>
  </si>
  <si>
    <t>S1614E-DI1</t>
  </si>
  <si>
    <t>Gris-leopardo negro</t>
  </si>
  <si>
    <t>S1614E-XQ1</t>
  </si>
  <si>
    <t>Naranja-rayas multicolor</t>
  </si>
  <si>
    <t>S5115E-BV8</t>
  </si>
  <si>
    <t>QS1719E-2MI</t>
  </si>
  <si>
    <t>Estampado verde-gris</t>
  </si>
  <si>
    <t>QS5418E-0U5</t>
  </si>
  <si>
    <t>Light Violet</t>
  </si>
  <si>
    <t>QS5418E-PG8</t>
  </si>
  <si>
    <t>QS5420E-001</t>
  </si>
  <si>
    <t>QS5420E-020</t>
  </si>
  <si>
    <t>QS5478E-001</t>
  </si>
  <si>
    <t>Petrol Blue</t>
  </si>
  <si>
    <t>QS5683E-AO4</t>
  </si>
  <si>
    <t>QS5781E-001</t>
  </si>
  <si>
    <t>QS5802E-038</t>
  </si>
  <si>
    <t>QS5812E-001</t>
  </si>
  <si>
    <t>QS5863E-001</t>
  </si>
  <si>
    <t>QS5864E-5NT</t>
  </si>
  <si>
    <t>Print animal azul-crudo</t>
  </si>
  <si>
    <t>S1614E-YA2</t>
  </si>
  <si>
    <t>Violet-white</t>
  </si>
  <si>
    <t>S1614E-IV8</t>
  </si>
  <si>
    <t>Rojo-granate estampado</t>
  </si>
  <si>
    <t>S1614E-CXP</t>
  </si>
  <si>
    <t>Red-Green</t>
  </si>
  <si>
    <t>S1614E-RY7</t>
  </si>
  <si>
    <t>Black-animal print.</t>
  </si>
  <si>
    <t>QS1679E-LD3</t>
  </si>
  <si>
    <t>Purple-red</t>
  </si>
  <si>
    <t>QS1679E-KE3</t>
  </si>
  <si>
    <t>Pink-beige</t>
  </si>
  <si>
    <t>QS1682E-UR5</t>
  </si>
  <si>
    <t>QS1684E-UR5</t>
  </si>
  <si>
    <t>Blanco-negro-rosa</t>
  </si>
  <si>
    <t>QS1684E-GR8</t>
  </si>
  <si>
    <t>Black-White</t>
  </si>
  <si>
    <t>QS1722O-PI5</t>
  </si>
  <si>
    <t>QS5257E-PK6</t>
  </si>
  <si>
    <t>Light Grey</t>
  </si>
  <si>
    <t>QS5717E-OW5</t>
  </si>
  <si>
    <t>QS5717E-7OO</t>
  </si>
  <si>
    <t>QS5732E-020</t>
  </si>
  <si>
    <t>QS5732E-001</t>
  </si>
  <si>
    <t>QS5781E-BRA</t>
  </si>
  <si>
    <t>QS5802E-ZNX</t>
  </si>
  <si>
    <t>QS5815E-STQ</t>
  </si>
  <si>
    <t>Azul estampado</t>
  </si>
  <si>
    <t>QS5817E-PEX</t>
  </si>
  <si>
    <t>QS5924E-GTS</t>
  </si>
  <si>
    <t>QS5988E-ACH</t>
  </si>
  <si>
    <t>White Ecru</t>
  </si>
  <si>
    <t>QS5988E-OW5</t>
  </si>
  <si>
    <t>Blanco-marrón-negro</t>
  </si>
  <si>
    <t>QS6029E-NTC</t>
  </si>
  <si>
    <t>QS6029E-KFZ</t>
  </si>
  <si>
    <t>S51230-BH7</t>
  </si>
  <si>
    <t>Green-pink</t>
  </si>
  <si>
    <t>S51230-ED2</t>
  </si>
  <si>
    <t>White-pink</t>
  </si>
  <si>
    <t>QS1679E-RY7</t>
  </si>
  <si>
    <t>QS1679E-IV8</t>
  </si>
  <si>
    <t>Pajama shorts C. Klein</t>
  </si>
  <si>
    <t>QS5691E-SKE</t>
  </si>
  <si>
    <t>QS6079E-AVT</t>
  </si>
  <si>
    <t>Calvin Klein Bib</t>
  </si>
  <si>
    <t>Culottes</t>
  </si>
  <si>
    <t>F3327E-001</t>
  </si>
  <si>
    <t>Sports bra</t>
  </si>
  <si>
    <t>QF4507E-020</t>
  </si>
  <si>
    <t>Black-Red</t>
  </si>
  <si>
    <t>QF1654E-BWZ</t>
  </si>
  <si>
    <t>QF4393E-WCM</t>
  </si>
  <si>
    <t>QF1883E-TI6</t>
  </si>
  <si>
    <t>Navy blue</t>
  </si>
  <si>
    <t>QF4053E-5NT</t>
  </si>
  <si>
    <t>QF4189E-LI8</t>
  </si>
  <si>
    <t>QF1567E-001</t>
  </si>
  <si>
    <t>QF1567E-100</t>
  </si>
  <si>
    <t>QF4052E-5NT</t>
  </si>
  <si>
    <t>QF1631E-020</t>
  </si>
  <si>
    <t>QF1631E-UD1</t>
  </si>
  <si>
    <t>F3785E-100</t>
  </si>
  <si>
    <t>QF1567E-020</t>
  </si>
  <si>
    <t>QF1659E-NC5</t>
  </si>
  <si>
    <t>QF1879E-EJ1</t>
  </si>
  <si>
    <t>QF4052E-001</t>
  </si>
  <si>
    <t>QF4052E-100</t>
  </si>
  <si>
    <t>QF4053E-IN8</t>
  </si>
  <si>
    <t>QF4053E-TI5</t>
  </si>
  <si>
    <t>Black-brown</t>
  </si>
  <si>
    <t>QF1659E-WT9</t>
  </si>
  <si>
    <t>QF1654E-100</t>
  </si>
  <si>
    <t>QF4074E-GTS</t>
  </si>
  <si>
    <t>QF4057E-HLG</t>
  </si>
  <si>
    <t>Garter belt Calvin Klein</t>
  </si>
  <si>
    <t>White broken</t>
  </si>
  <si>
    <t>Garter belt</t>
  </si>
  <si>
    <t>QF1877E-101</t>
  </si>
  <si>
    <t>Calvin Klein lingerie corset</t>
  </si>
  <si>
    <t>Negro-piel</t>
  </si>
  <si>
    <t>QF1624E-NU5</t>
  </si>
  <si>
    <t>Men</t>
  </si>
  <si>
    <t>M9537E-4SP</t>
  </si>
  <si>
    <t>Pajama C. Klein long trousers</t>
  </si>
  <si>
    <t>NB1160E-8SB</t>
  </si>
  <si>
    <t>Pajama pants Man C.Klein</t>
  </si>
  <si>
    <t>U8505A-001</t>
  </si>
  <si>
    <t>NM1540E-080</t>
  </si>
  <si>
    <t>NM1554E-001</t>
  </si>
  <si>
    <t>NM1555E-001</t>
  </si>
  <si>
    <t>Black-Grey</t>
  </si>
  <si>
    <t>NM1600E-4NG</t>
  </si>
  <si>
    <t>NB1165E-001</t>
  </si>
  <si>
    <t>U1726A-7BU</t>
  </si>
  <si>
    <t>CK pajama long pants</t>
  </si>
  <si>
    <t>NM1073A-001</t>
  </si>
  <si>
    <t>Dark Blue</t>
  </si>
  <si>
    <t>NM1118A-1FO</t>
  </si>
  <si>
    <t>Light blue-stripes.</t>
  </si>
  <si>
    <t>NM1158A-2AY</t>
  </si>
  <si>
    <t>CK pajama shorts</t>
  </si>
  <si>
    <t>M9711E-100</t>
  </si>
  <si>
    <t>NM1130E-001</t>
  </si>
  <si>
    <t>NM1158E-6LX</t>
  </si>
  <si>
    <t>NM1516E-5GQ</t>
  </si>
  <si>
    <t>Multicolour</t>
  </si>
  <si>
    <t>NM1517E-6YV</t>
  </si>
  <si>
    <t>NM1535E-4BL</t>
  </si>
  <si>
    <t>NM1500E-001</t>
  </si>
  <si>
    <t>NM1523E-9NH</t>
  </si>
  <si>
    <t>NM1524E-080</t>
  </si>
  <si>
    <t>Blanco-negro-gris</t>
  </si>
  <si>
    <t>NM1346E-2NM</t>
  </si>
  <si>
    <t>NM1346E-1KX</t>
  </si>
  <si>
    <t>NM1358E-2ON</t>
  </si>
  <si>
    <t>NM1358E-4BL</t>
  </si>
  <si>
    <t>NM1449E-001</t>
  </si>
  <si>
    <t>NM1493E-001</t>
  </si>
  <si>
    <t>NM1493E-080</t>
  </si>
  <si>
    <t>NM1524E-5CH</t>
  </si>
  <si>
    <t>NM1540E-001</t>
  </si>
  <si>
    <t>NM1524E-9NH</t>
  </si>
  <si>
    <t>NM1524E-4BL</t>
  </si>
  <si>
    <t>U1723O-3ED</t>
  </si>
  <si>
    <t>Blue-Marine</t>
  </si>
  <si>
    <t>U1726A-9PR</t>
  </si>
  <si>
    <t>Azul oscuro-cuadros azules</t>
  </si>
  <si>
    <t>NM1118A-DW8</t>
  </si>
  <si>
    <t>NM1118A-VR2</t>
  </si>
  <si>
    <t>Garnet-Squares</t>
  </si>
  <si>
    <t>NM1118A-VS4</t>
  </si>
  <si>
    <t>Azul-cuadros blancos</t>
  </si>
  <si>
    <t>U1723A-1OP</t>
  </si>
  <si>
    <t>M9640E-001</t>
  </si>
  <si>
    <t>NM1068E-038</t>
  </si>
  <si>
    <t>NB1160E-001</t>
  </si>
  <si>
    <t>NM1067E-080</t>
  </si>
  <si>
    <t>NB1165E-080</t>
  </si>
  <si>
    <t>Blue-violet</t>
  </si>
  <si>
    <t>NM1118E-1KJ</t>
  </si>
  <si>
    <t>NM1118E-3RM</t>
  </si>
  <si>
    <t>Gris-azul-blanco</t>
  </si>
  <si>
    <t>NM1158E-1QX</t>
  </si>
  <si>
    <t>NM1158E-2AJ</t>
  </si>
  <si>
    <t>NM1158E-5IV</t>
  </si>
  <si>
    <t>NM1226E-080</t>
  </si>
  <si>
    <t>NM1232E-6DM</t>
  </si>
  <si>
    <t>NM1346E-001</t>
  </si>
  <si>
    <t>NM1346E-080</t>
  </si>
  <si>
    <t>NM1346E-9NH</t>
  </si>
  <si>
    <t>NM1347E-080</t>
  </si>
  <si>
    <t>NM1347E-2EZ</t>
  </si>
  <si>
    <t>Black-white-grey</t>
  </si>
  <si>
    <t>NM1347E-2NM</t>
  </si>
  <si>
    <t>Black-Blue</t>
  </si>
  <si>
    <t>NM1347E-8JU</t>
  </si>
  <si>
    <t>NM1347E-9NH</t>
  </si>
  <si>
    <t>Green-Black</t>
  </si>
  <si>
    <t>NM1347E-KNG</t>
  </si>
  <si>
    <t>NM1358E-001</t>
  </si>
  <si>
    <t>NM1358E-080</t>
  </si>
  <si>
    <t>NM1361E-4BL</t>
  </si>
  <si>
    <t>NM1370E-5CB</t>
  </si>
  <si>
    <t>NM1429E-1XR</t>
  </si>
  <si>
    <t>NM1429E-4PJ</t>
  </si>
  <si>
    <t>NM1503E-080</t>
  </si>
  <si>
    <t>NM1528E-001</t>
  </si>
  <si>
    <t>NM1528E-8SB</t>
  </si>
  <si>
    <t>NM1529E-001</t>
  </si>
  <si>
    <t>NM1529E-8SB</t>
  </si>
  <si>
    <t>U8505A-080</t>
  </si>
  <si>
    <t>NM1501E-001</t>
  </si>
  <si>
    <t>Pack-2 Slips Calvin Klein</t>
  </si>
  <si>
    <t>Red-Black</t>
  </si>
  <si>
    <t>Slips</t>
  </si>
  <si>
    <t>NB1391A-GBE</t>
  </si>
  <si>
    <t>Green-Grey</t>
  </si>
  <si>
    <t>NB1084A-PNZ</t>
  </si>
  <si>
    <t>Blue-beige</t>
  </si>
  <si>
    <t>NB1084A-RFS</t>
  </si>
  <si>
    <t>Blue-Grey</t>
  </si>
  <si>
    <t>NB1084A-YTQ</t>
  </si>
  <si>
    <t>Azul marino-azul-gris</t>
  </si>
  <si>
    <t>NP1832O-CCH</t>
  </si>
  <si>
    <t>Negro-amarillo-azul oscuro</t>
  </si>
  <si>
    <t>NP1832O-GWE</t>
  </si>
  <si>
    <t>Negro-azul marino-azul turquesa</t>
  </si>
  <si>
    <t>NP1832O-UQE</t>
  </si>
  <si>
    <t>Calvin Klein slip</t>
  </si>
  <si>
    <t>Multicolor-naranja</t>
  </si>
  <si>
    <t>NU8637A-4FJ</t>
  </si>
  <si>
    <t>Blue-Yellow</t>
  </si>
  <si>
    <t>NU8637A-8HQ</t>
  </si>
  <si>
    <t>NU8642A-IYT</t>
  </si>
  <si>
    <t>Negro-negro-beige</t>
  </si>
  <si>
    <t>NU8642A-6NS</t>
  </si>
  <si>
    <t>NU8645O-001</t>
  </si>
  <si>
    <t>Slip Calvin Klein</t>
  </si>
  <si>
    <t>U1010O-6BB</t>
  </si>
  <si>
    <t>Pack-3 Slips Calvin Klein</t>
  </si>
  <si>
    <t>Verde oscuro-azul-verde</t>
  </si>
  <si>
    <t>U2661G-NNC</t>
  </si>
  <si>
    <t>Negro-naranja-verde-azul</t>
  </si>
  <si>
    <t>U2661G-QXC</t>
  </si>
  <si>
    <t>Negro-gris-rojo-lila</t>
  </si>
  <si>
    <t>U2661G-SXZ</t>
  </si>
  <si>
    <t>Blanco-negro-azul-coral</t>
  </si>
  <si>
    <t>U2661G-WZQ</t>
  </si>
  <si>
    <t>Negro-azul-coral-amarillo</t>
  </si>
  <si>
    <t>U2661G-VBO</t>
  </si>
  <si>
    <t>U2704O-DK1</t>
  </si>
  <si>
    <t>Pink-Black</t>
  </si>
  <si>
    <t>U5620O-97D</t>
  </si>
  <si>
    <t>NP1832O-2YX</t>
  </si>
  <si>
    <t>Calvin Klein Slip Brief</t>
  </si>
  <si>
    <t>U8311A-100</t>
  </si>
  <si>
    <t>Calvin Klein Slip</t>
  </si>
  <si>
    <t>NB1072A-100</t>
  </si>
  <si>
    <t>Calvin Klein Square Cut</t>
  </si>
  <si>
    <t>U3071A-2DM</t>
  </si>
  <si>
    <t>Slip Calvin Klein Brief</t>
  </si>
  <si>
    <t>U8807A-6DO</t>
  </si>
  <si>
    <t>U3071A-7DP</t>
  </si>
  <si>
    <t>NB1194A-001</t>
  </si>
  <si>
    <t>NB1194A-100</t>
  </si>
  <si>
    <t>NB1555A-100</t>
  </si>
  <si>
    <t>NB1504E-GY7</t>
  </si>
  <si>
    <t>NB1710A-001</t>
  </si>
  <si>
    <t>NB1710A-080</t>
  </si>
  <si>
    <t>NU8663A-100</t>
  </si>
  <si>
    <t>NP1832O-100</t>
  </si>
  <si>
    <t>NU8634A-001</t>
  </si>
  <si>
    <t>Military Green</t>
  </si>
  <si>
    <t>NU8663A-8HU</t>
  </si>
  <si>
    <t>Blanco fucsia-blanco marino-blanco azul</t>
  </si>
  <si>
    <t>U2661G-GBH</t>
  </si>
  <si>
    <t>Black-Orange-Blue</t>
  </si>
  <si>
    <t>U2661G-RGW</t>
  </si>
  <si>
    <t>Pack-3 Boxers Calvin Klein</t>
  </si>
  <si>
    <t>Negro-azul marino-verde-azul</t>
  </si>
  <si>
    <t>Boxers</t>
  </si>
  <si>
    <t>NB1390A-MPJ</t>
  </si>
  <si>
    <t>Retro Boxer Calvin Klein</t>
  </si>
  <si>
    <t>NB1047A-8MO</t>
  </si>
  <si>
    <t>Boxer Calvin Klein</t>
  </si>
  <si>
    <t>NB1157A-4YE</t>
  </si>
  <si>
    <t>NB1157A-9RF</t>
  </si>
  <si>
    <t>U4009O-409</t>
  </si>
  <si>
    <t>U2662G-YYN</t>
  </si>
  <si>
    <t>NB1021A-001</t>
  </si>
  <si>
    <t>U2779A-100</t>
  </si>
  <si>
    <t>U2780A-001</t>
  </si>
  <si>
    <t>U3009A-100</t>
  </si>
  <si>
    <t>NB1092A-001</t>
  </si>
  <si>
    <t>U8316A-001</t>
  </si>
  <si>
    <t>U8316A-8SB</t>
  </si>
  <si>
    <t>U4009O-100</t>
  </si>
  <si>
    <t>U2779A-001</t>
  </si>
  <si>
    <t>U2780A-100</t>
  </si>
  <si>
    <t>Pack-3 Retro Boxers Calvin Klein</t>
  </si>
  <si>
    <t>U2664G-001</t>
  </si>
  <si>
    <t>Blanco-gris-negro</t>
  </si>
  <si>
    <t>U2664G-998</t>
  </si>
  <si>
    <t>U2662G-100</t>
  </si>
  <si>
    <t>Pack-2 Calvin Klein Boxers</t>
  </si>
  <si>
    <t>Blue-Navy blue</t>
  </si>
  <si>
    <t>NP1831O-GVF</t>
  </si>
  <si>
    <t>Pack-2 Boxers Calvin Klein</t>
  </si>
  <si>
    <t>Negro-azul-amarillo</t>
  </si>
  <si>
    <t>NP1929O-UJT</t>
  </si>
  <si>
    <t>Negro-rosa-azul</t>
  </si>
  <si>
    <t>NP1929O-YHM</t>
  </si>
  <si>
    <t>NP2044O-3NI</t>
  </si>
  <si>
    <t>NP2044O-HXS</t>
  </si>
  <si>
    <t>Grey-Blue.</t>
  </si>
  <si>
    <t>NP2049O-FGY</t>
  </si>
  <si>
    <t>Grey-Red</t>
  </si>
  <si>
    <t>NP2049O-PLJ</t>
  </si>
  <si>
    <t>Azul marino-azul</t>
  </si>
  <si>
    <t>NP2071B-LQF</t>
  </si>
  <si>
    <t>Black-Pink</t>
  </si>
  <si>
    <t>NU8633A-2RW</t>
  </si>
  <si>
    <t>NU8638A-VG7</t>
  </si>
  <si>
    <t>NU8638A-2WJ</t>
  </si>
  <si>
    <t>Lila-rojo-gris</t>
  </si>
  <si>
    <t>U2662G-DMW</t>
  </si>
  <si>
    <t>Rojo-verde-azul</t>
  </si>
  <si>
    <t>U2662G-FMY</t>
  </si>
  <si>
    <t>Negro-azul-rosa-azul turquesa</t>
  </si>
  <si>
    <t>U2662G-GHY</t>
  </si>
  <si>
    <t>Negro-azul-naranja-amarillo</t>
  </si>
  <si>
    <t>U2662G-GMP</t>
  </si>
  <si>
    <t>Negro-azul-gris-azul marino</t>
  </si>
  <si>
    <t>U2662G-JKH</t>
  </si>
  <si>
    <t>Coral-verde-azul</t>
  </si>
  <si>
    <t>U2662G-JLK</t>
  </si>
  <si>
    <t>Negro-gris-coral-azul</t>
  </si>
  <si>
    <t>U2662G-MGT</t>
  </si>
  <si>
    <t>Morado-azul-gris</t>
  </si>
  <si>
    <t>U2662G-RSZ</t>
  </si>
  <si>
    <t>Negro-azul marino-rosa-azul</t>
  </si>
  <si>
    <t>U2662G-RVN</t>
  </si>
  <si>
    <t>Negro-gris-rojo-morado</t>
  </si>
  <si>
    <t>U2662G-SXZ</t>
  </si>
  <si>
    <t>Azul marino-azul-negro</t>
  </si>
  <si>
    <t>U2662G-4KU</t>
  </si>
  <si>
    <t>Negro-azul marino-azul</t>
  </si>
  <si>
    <t>U2664G-4KU</t>
  </si>
  <si>
    <t>Negro-azul-rosa-blanco</t>
  </si>
  <si>
    <t>U2664G-HJX</t>
  </si>
  <si>
    <t>Gris-rojo-azul</t>
  </si>
  <si>
    <t>U2664G-HWB</t>
  </si>
  <si>
    <t>Azul marino-rosa-azul</t>
  </si>
  <si>
    <t>U2664G-KJU</t>
  </si>
  <si>
    <t>Negro-verde-azul-coral</t>
  </si>
  <si>
    <t>U2664G-KKH</t>
  </si>
  <si>
    <t>Gris-azul-rojo</t>
  </si>
  <si>
    <t>U2664G-MGI</t>
  </si>
  <si>
    <t>U2664G-MZR</t>
  </si>
  <si>
    <t>Naranja-azul oscuro-azul</t>
  </si>
  <si>
    <t>U2664G-OAP</t>
  </si>
  <si>
    <t>Rosa-azul-verde</t>
  </si>
  <si>
    <t>U2664G-PPP</t>
  </si>
  <si>
    <t>Negro-amarillo-naranja-azul</t>
  </si>
  <si>
    <t>U2664G-PZN</t>
  </si>
  <si>
    <t>Negro-blanco-verde-rosa</t>
  </si>
  <si>
    <t>U2664G-UHB</t>
  </si>
  <si>
    <t>Verde-azul-naranja</t>
  </si>
  <si>
    <t>U2664G-XWN</t>
  </si>
  <si>
    <t>Negro-morado-azul-gris</t>
  </si>
  <si>
    <t>U2664G-YPV</t>
  </si>
  <si>
    <t>Negro-azul-morado</t>
  </si>
  <si>
    <t>NB2031B-XVC</t>
  </si>
  <si>
    <t>Blue-striped</t>
  </si>
  <si>
    <t>U1500O-6YC</t>
  </si>
  <si>
    <t>U1718A-3MS</t>
  </si>
  <si>
    <t>U8103A-100</t>
  </si>
  <si>
    <t>U8908A-100</t>
  </si>
  <si>
    <t>Calvin Klein Classic Fit Boxer</t>
  </si>
  <si>
    <t>U1718A-SP1</t>
  </si>
  <si>
    <t>P1006O-6SC</t>
  </si>
  <si>
    <t>Magenta oscuro</t>
  </si>
  <si>
    <t>P1006O-1DL</t>
  </si>
  <si>
    <t>Azul claro-gris</t>
  </si>
  <si>
    <t>U1500O-4MS</t>
  </si>
  <si>
    <t>Verde pastel-azul</t>
  </si>
  <si>
    <t>U1500O-9BS</t>
  </si>
  <si>
    <t>Fuchsia-stripes</t>
  </si>
  <si>
    <t>U1513O-HS1</t>
  </si>
  <si>
    <t>U1513A-SBZ</t>
  </si>
  <si>
    <t>U3010A-100</t>
  </si>
  <si>
    <t xml:space="preserve">Boxer Calvin Klein </t>
  </si>
  <si>
    <t>Fuchsia</t>
  </si>
  <si>
    <t>U2705O-1PR</t>
  </si>
  <si>
    <t>NB1087A-100</t>
  </si>
  <si>
    <t>Green water</t>
  </si>
  <si>
    <t>U2729A-9SB</t>
  </si>
  <si>
    <t>Navy blue-Dark blue</t>
  </si>
  <si>
    <t>U1718A-9CM</t>
  </si>
  <si>
    <t>NU8633A-001</t>
  </si>
  <si>
    <t>Grey-Black</t>
  </si>
  <si>
    <t>NB1257A-7HO</t>
  </si>
  <si>
    <t>NB1196A-001</t>
  </si>
  <si>
    <t>NB1196A-8SB</t>
  </si>
  <si>
    <t>NB1191A-001</t>
  </si>
  <si>
    <t>NB1191A-100</t>
  </si>
  <si>
    <t>NB1042A-7CA</t>
  </si>
  <si>
    <t>NB1017A-001</t>
  </si>
  <si>
    <t>NB1021A-5DG</t>
  </si>
  <si>
    <t>NB1384A-8KW</t>
  </si>
  <si>
    <t>Pack -2 Boxer Calvin Klein</t>
  </si>
  <si>
    <t>NB1396A-JKZ</t>
  </si>
  <si>
    <t>NB1384A-2JY</t>
  </si>
  <si>
    <t>NB1678A-100</t>
  </si>
  <si>
    <t>NB1678A-RYM</t>
  </si>
  <si>
    <t>Negro-verde-coral</t>
  </si>
  <si>
    <t>NB2030B-NJK</t>
  </si>
  <si>
    <t>White-purple.</t>
  </si>
  <si>
    <t>U1513O-JR6</t>
  </si>
  <si>
    <t>Negro-verde fluor</t>
  </si>
  <si>
    <t>NB1086A-EKR</t>
  </si>
  <si>
    <t>U2662G-EJG</t>
  </si>
  <si>
    <t>U2664G-NYO</t>
  </si>
  <si>
    <t>Cuadros-azul piedra</t>
  </si>
  <si>
    <t>U1500O-6CG</t>
  </si>
  <si>
    <t>Cuadros azul morado</t>
  </si>
  <si>
    <t>U1500O-SHP</t>
  </si>
  <si>
    <t>Marino-rayas multicolor</t>
  </si>
  <si>
    <t>U1718A-3SS</t>
  </si>
  <si>
    <t>Azul-rayas multicolor</t>
  </si>
  <si>
    <t>U1718A-8LS</t>
  </si>
  <si>
    <t>U1718A-9BP</t>
  </si>
  <si>
    <t>Berenjena-rojo-azul piedra</t>
  </si>
  <si>
    <t>U2664G-YLR</t>
  </si>
  <si>
    <t>NP1845O-UQE</t>
  </si>
  <si>
    <t>Black-Yellow-Blue</t>
  </si>
  <si>
    <t>NP1929O-GWE</t>
  </si>
  <si>
    <t>NP2071B-100</t>
  </si>
  <si>
    <t>Black-Garnet-Green</t>
  </si>
  <si>
    <t>U2662G-DHM</t>
  </si>
  <si>
    <t>Black-White-Green-Blue</t>
  </si>
  <si>
    <t>U2662G-KNB</t>
  </si>
  <si>
    <t>Black-Navy Blue-Green-Orange</t>
  </si>
  <si>
    <t>U2662G-QXC</t>
  </si>
  <si>
    <t>U2662G-XWB</t>
  </si>
  <si>
    <t>Negro marino-negro azul-negro fucsia</t>
  </si>
  <si>
    <t>U2664G-GHY</t>
  </si>
  <si>
    <t>Negro naranja-negro azul-negro azul cielo</t>
  </si>
  <si>
    <t>U2664G-RGW</t>
  </si>
  <si>
    <t>Azul marino-verde-azul</t>
  </si>
  <si>
    <t>U2664G-RWT</t>
  </si>
  <si>
    <t>U2664G-2KU</t>
  </si>
  <si>
    <t>Negro-azul-naranja</t>
  </si>
  <si>
    <t>NB2030B-PFC</t>
  </si>
  <si>
    <t>Pack-2 C. Klein Tank Tops</t>
  </si>
  <si>
    <t>Interior T-shirts</t>
  </si>
  <si>
    <t>NB1543A-100</t>
  </si>
  <si>
    <t>Pack-2 T M / Corta C.Klein</t>
  </si>
  <si>
    <t>U8509A-001</t>
  </si>
  <si>
    <t>U8509A-100</t>
  </si>
  <si>
    <t>Pack-2 T-Shirts M / Corta C.Klein</t>
  </si>
  <si>
    <t>NU8698A-100</t>
  </si>
  <si>
    <t>NU8698A-001</t>
  </si>
  <si>
    <t>U8513A-001</t>
  </si>
  <si>
    <t>U8513A-100</t>
  </si>
  <si>
    <t>Pack-2 T-Shirts C.Klein</t>
  </si>
  <si>
    <t>NB1099A-100</t>
  </si>
  <si>
    <t>NB1099A-001</t>
  </si>
  <si>
    <t>NB1088A-001</t>
  </si>
  <si>
    <t>NB1088A-100</t>
  </si>
  <si>
    <t>U8511A-100</t>
  </si>
  <si>
    <t>U8509A-8SB</t>
  </si>
  <si>
    <t>NB1089A-001</t>
  </si>
  <si>
    <t>NB1089A-100</t>
  </si>
  <si>
    <t>Pack-2 C. Klein Short Sleeve Shirts</t>
  </si>
  <si>
    <t>NB1542A-100</t>
  </si>
  <si>
    <t>M / Cut C.Klein T-shirt</t>
  </si>
  <si>
    <t>NM1349E-9NH</t>
  </si>
  <si>
    <t>NM1504E-080</t>
  </si>
  <si>
    <t>NU8697A-100</t>
  </si>
  <si>
    <t>NB1687A-001</t>
  </si>
  <si>
    <t>NU8703A-001</t>
  </si>
  <si>
    <t>M / Corta C.Klein T-shirt</t>
  </si>
  <si>
    <t>NB1217A-001</t>
  </si>
  <si>
    <t>Sky Blue</t>
  </si>
  <si>
    <t>U8510A-2NU</t>
  </si>
  <si>
    <t>U8510A-9BC</t>
  </si>
  <si>
    <t>White-Black</t>
  </si>
  <si>
    <t>NB1088A-WBI</t>
  </si>
  <si>
    <t>NM1353E-KNG</t>
  </si>
  <si>
    <t>NM1293E-100</t>
  </si>
  <si>
    <t>NM1293E-2EG</t>
  </si>
  <si>
    <t>NU8661-100</t>
  </si>
  <si>
    <t>Calvin Klein bathrobe</t>
  </si>
  <si>
    <t>Bathrobe</t>
  </si>
  <si>
    <t>EW1159E-0PP</t>
  </si>
  <si>
    <t>EM1159E-8SB</t>
  </si>
  <si>
    <t>M9492E-100</t>
  </si>
  <si>
    <t>EM1157M-8HU</t>
  </si>
  <si>
    <t>Calvin Klein Bathing Suit</t>
  </si>
  <si>
    <t>Light Blue</t>
  </si>
  <si>
    <t>Swimwear</t>
  </si>
  <si>
    <t>58200W3-426</t>
  </si>
  <si>
    <t>58201W3-055</t>
  </si>
  <si>
    <t>58201W3-130</t>
  </si>
  <si>
    <t>58201W3-267</t>
  </si>
  <si>
    <t>58201W3-900</t>
  </si>
  <si>
    <t>Navy-Blue</t>
  </si>
  <si>
    <t>58209W3-430</t>
  </si>
  <si>
    <t>58236W3-430</t>
  </si>
  <si>
    <t>58238W3-243</t>
  </si>
  <si>
    <t>Light grey-pink</t>
  </si>
  <si>
    <t>58243W3-160</t>
  </si>
  <si>
    <t>Navy blue-yellow</t>
  </si>
  <si>
    <t>58243W3-430</t>
  </si>
  <si>
    <t>58243W3-900</t>
  </si>
  <si>
    <t>Pink-light grey</t>
  </si>
  <si>
    <t>58244W3-261</t>
  </si>
  <si>
    <t>58244W3-430</t>
  </si>
  <si>
    <t>White-multicolour</t>
  </si>
  <si>
    <t>58254W3-055</t>
  </si>
  <si>
    <t>Black-Multicolour</t>
  </si>
  <si>
    <t>58255W3-900</t>
  </si>
  <si>
    <t>58257W3-900</t>
  </si>
  <si>
    <t>Robe Calvin Klein</t>
  </si>
  <si>
    <t>Coats</t>
  </si>
  <si>
    <t>NM1538E-080</t>
  </si>
  <si>
    <t>Bata Calvin Klein</t>
  </si>
  <si>
    <t>Black marbled.</t>
  </si>
  <si>
    <t>NM1411E-LE6</t>
  </si>
  <si>
    <t>wholesaler price</t>
  </si>
  <si>
    <t>price offer</t>
  </si>
  <si>
    <t>total</t>
  </si>
  <si>
    <t>TOTAL OFFER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</si>
</sst>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1"/>
      <color rgb="FF000000"/>
      <name val="Calibri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0" xfId="0" applyFill="1" applyBorder="1"/>
    <xf numFmtId="164" fontId="0" fillId="0" borderId="0" xfId="0" applyNumberFormat="1" applyAlignment="1">
      <alignment horizontal="center"/>
    </xf>
    <xf numFmtId="164" fontId="0" fillId="3" borderId="0" xfId="0" applyNumberFormat="1" applyFill="1" applyAlignment="1">
      <alignment horizont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25" Type="http://schemas.openxmlformats.org/officeDocument/2006/relationships/image" Target="../media/image525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047750" cy="1047750"/>
    <xdr:pic>
      <xdr:nvPicPr>
        <xdr:cNvPr id="2" name="Imagen" descr="Image del produc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</xdr:row>
      <xdr:rowOff>0</xdr:rowOff>
    </xdr:from>
    <xdr:ext cx="1047750" cy="1047750"/>
    <xdr:pic>
      <xdr:nvPicPr>
        <xdr:cNvPr id="3" name="Imagen" descr="Image del product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</xdr:row>
      <xdr:rowOff>0</xdr:rowOff>
    </xdr:from>
    <xdr:ext cx="1047750" cy="1047750"/>
    <xdr:pic>
      <xdr:nvPicPr>
        <xdr:cNvPr id="4" name="Imagen" descr="Image del produc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</xdr:row>
      <xdr:rowOff>0</xdr:rowOff>
    </xdr:from>
    <xdr:ext cx="1047750" cy="1047750"/>
    <xdr:pic>
      <xdr:nvPicPr>
        <xdr:cNvPr id="5" name="Imagen" descr="Image del product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</xdr:row>
      <xdr:rowOff>0</xdr:rowOff>
    </xdr:from>
    <xdr:ext cx="1047750" cy="1047750"/>
    <xdr:pic>
      <xdr:nvPicPr>
        <xdr:cNvPr id="6" name="Imagen" descr="Image del produc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</xdr:row>
      <xdr:rowOff>0</xdr:rowOff>
    </xdr:from>
    <xdr:ext cx="1047750" cy="1047750"/>
    <xdr:pic>
      <xdr:nvPicPr>
        <xdr:cNvPr id="7" name="Imagen" descr="Image del produc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</xdr:row>
      <xdr:rowOff>0</xdr:rowOff>
    </xdr:from>
    <xdr:ext cx="1047750" cy="1047750"/>
    <xdr:pic>
      <xdr:nvPicPr>
        <xdr:cNvPr id="8" name="Imagen" descr="Image del producto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</xdr:row>
      <xdr:rowOff>0</xdr:rowOff>
    </xdr:from>
    <xdr:ext cx="1047750" cy="1047750"/>
    <xdr:pic>
      <xdr:nvPicPr>
        <xdr:cNvPr id="9" name="Imagen" descr="Image del product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</xdr:row>
      <xdr:rowOff>0</xdr:rowOff>
    </xdr:from>
    <xdr:ext cx="1047750" cy="1047750"/>
    <xdr:pic>
      <xdr:nvPicPr>
        <xdr:cNvPr id="10" name="Imagen" descr="Image del producto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</xdr:row>
      <xdr:rowOff>0</xdr:rowOff>
    </xdr:from>
    <xdr:ext cx="1047750" cy="1047750"/>
    <xdr:pic>
      <xdr:nvPicPr>
        <xdr:cNvPr id="11" name="Imagen" descr="Image del producto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</xdr:row>
      <xdr:rowOff>0</xdr:rowOff>
    </xdr:from>
    <xdr:ext cx="1047750" cy="1047750"/>
    <xdr:pic>
      <xdr:nvPicPr>
        <xdr:cNvPr id="12" name="Imagen" descr="Image del producto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</xdr:row>
      <xdr:rowOff>0</xdr:rowOff>
    </xdr:from>
    <xdr:ext cx="1047750" cy="1047750"/>
    <xdr:pic>
      <xdr:nvPicPr>
        <xdr:cNvPr id="13" name="Imagen" descr="Image del producto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</xdr:row>
      <xdr:rowOff>0</xdr:rowOff>
    </xdr:from>
    <xdr:ext cx="1047750" cy="1047750"/>
    <xdr:pic>
      <xdr:nvPicPr>
        <xdr:cNvPr id="14" name="Imagen" descr="Image del producto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</xdr:row>
      <xdr:rowOff>0</xdr:rowOff>
    </xdr:from>
    <xdr:ext cx="1047750" cy="1047750"/>
    <xdr:pic>
      <xdr:nvPicPr>
        <xdr:cNvPr id="15" name="Imagen" descr="Image del producto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</xdr:row>
      <xdr:rowOff>0</xdr:rowOff>
    </xdr:from>
    <xdr:ext cx="1047750" cy="1047750"/>
    <xdr:pic>
      <xdr:nvPicPr>
        <xdr:cNvPr id="16" name="Imagen" descr="Image del producto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</xdr:row>
      <xdr:rowOff>0</xdr:rowOff>
    </xdr:from>
    <xdr:ext cx="1047750" cy="1047750"/>
    <xdr:pic>
      <xdr:nvPicPr>
        <xdr:cNvPr id="17" name="Imagen" descr="Image del producto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</xdr:row>
      <xdr:rowOff>0</xdr:rowOff>
    </xdr:from>
    <xdr:ext cx="1047750" cy="1047750"/>
    <xdr:pic>
      <xdr:nvPicPr>
        <xdr:cNvPr id="18" name="Imagen" descr="Image del producto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</xdr:row>
      <xdr:rowOff>0</xdr:rowOff>
    </xdr:from>
    <xdr:ext cx="1047750" cy="1047750"/>
    <xdr:pic>
      <xdr:nvPicPr>
        <xdr:cNvPr id="19" name="Imagen" descr="Image del producto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</xdr:row>
      <xdr:rowOff>0</xdr:rowOff>
    </xdr:from>
    <xdr:ext cx="1047750" cy="1047750"/>
    <xdr:pic>
      <xdr:nvPicPr>
        <xdr:cNvPr id="20" name="Imagen" descr="Image del producto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</xdr:row>
      <xdr:rowOff>0</xdr:rowOff>
    </xdr:from>
    <xdr:ext cx="1047750" cy="1047750"/>
    <xdr:pic>
      <xdr:nvPicPr>
        <xdr:cNvPr id="21" name="Imagen" descr="Image del producto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</xdr:row>
      <xdr:rowOff>0</xdr:rowOff>
    </xdr:from>
    <xdr:ext cx="1047750" cy="1047750"/>
    <xdr:pic>
      <xdr:nvPicPr>
        <xdr:cNvPr id="22" name="Imagen" descr="Image del producto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</xdr:row>
      <xdr:rowOff>0</xdr:rowOff>
    </xdr:from>
    <xdr:ext cx="1047750" cy="1047750"/>
    <xdr:pic>
      <xdr:nvPicPr>
        <xdr:cNvPr id="23" name="Imagen" descr="Image del producto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</xdr:row>
      <xdr:rowOff>0</xdr:rowOff>
    </xdr:from>
    <xdr:ext cx="1047750" cy="1047750"/>
    <xdr:pic>
      <xdr:nvPicPr>
        <xdr:cNvPr id="24" name="Imagen" descr="Image del producto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</xdr:row>
      <xdr:rowOff>0</xdr:rowOff>
    </xdr:from>
    <xdr:ext cx="1047750" cy="1047750"/>
    <xdr:pic>
      <xdr:nvPicPr>
        <xdr:cNvPr id="25" name="Imagen" descr="Image del producto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</xdr:row>
      <xdr:rowOff>0</xdr:rowOff>
    </xdr:from>
    <xdr:ext cx="1047750" cy="1047750"/>
    <xdr:pic>
      <xdr:nvPicPr>
        <xdr:cNvPr id="26" name="Imagen" descr="Image del producto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</xdr:row>
      <xdr:rowOff>0</xdr:rowOff>
    </xdr:from>
    <xdr:ext cx="1047750" cy="1047750"/>
    <xdr:pic>
      <xdr:nvPicPr>
        <xdr:cNvPr id="27" name="Imagen" descr="Image del producto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</xdr:row>
      <xdr:rowOff>0</xdr:rowOff>
    </xdr:from>
    <xdr:ext cx="1047750" cy="1047750"/>
    <xdr:pic>
      <xdr:nvPicPr>
        <xdr:cNvPr id="28" name="Imagen" descr="Image del producto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</xdr:row>
      <xdr:rowOff>0</xdr:rowOff>
    </xdr:from>
    <xdr:ext cx="1047750" cy="1047750"/>
    <xdr:pic>
      <xdr:nvPicPr>
        <xdr:cNvPr id="29" name="Imagen" descr="Image del producto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</xdr:row>
      <xdr:rowOff>0</xdr:rowOff>
    </xdr:from>
    <xdr:ext cx="1047750" cy="1047750"/>
    <xdr:pic>
      <xdr:nvPicPr>
        <xdr:cNvPr id="30" name="Imagen" descr="Image del producto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</xdr:row>
      <xdr:rowOff>0</xdr:rowOff>
    </xdr:from>
    <xdr:ext cx="1047750" cy="1047750"/>
    <xdr:pic>
      <xdr:nvPicPr>
        <xdr:cNvPr id="31" name="Imagen" descr="Image del producto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</xdr:row>
      <xdr:rowOff>0</xdr:rowOff>
    </xdr:from>
    <xdr:ext cx="1047750" cy="1047750"/>
    <xdr:pic>
      <xdr:nvPicPr>
        <xdr:cNvPr id="32" name="Imagen" descr="Image del producto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</xdr:row>
      <xdr:rowOff>0</xdr:rowOff>
    </xdr:from>
    <xdr:ext cx="1047750" cy="1047750"/>
    <xdr:pic>
      <xdr:nvPicPr>
        <xdr:cNvPr id="33" name="Imagen" descr="Image del producto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</xdr:row>
      <xdr:rowOff>0</xdr:rowOff>
    </xdr:from>
    <xdr:ext cx="1047750" cy="1047750"/>
    <xdr:pic>
      <xdr:nvPicPr>
        <xdr:cNvPr id="34" name="Imagen" descr="Image del producto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</xdr:row>
      <xdr:rowOff>0</xdr:rowOff>
    </xdr:from>
    <xdr:ext cx="1047750" cy="1047750"/>
    <xdr:pic>
      <xdr:nvPicPr>
        <xdr:cNvPr id="35" name="Imagen" descr="Image del producto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</xdr:row>
      <xdr:rowOff>0</xdr:rowOff>
    </xdr:from>
    <xdr:ext cx="1047750" cy="1047750"/>
    <xdr:pic>
      <xdr:nvPicPr>
        <xdr:cNvPr id="36" name="Imagen" descr="Image del producto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</xdr:row>
      <xdr:rowOff>0</xdr:rowOff>
    </xdr:from>
    <xdr:ext cx="1047750" cy="1047750"/>
    <xdr:pic>
      <xdr:nvPicPr>
        <xdr:cNvPr id="37" name="Imagen" descr="Image del producto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</xdr:row>
      <xdr:rowOff>0</xdr:rowOff>
    </xdr:from>
    <xdr:ext cx="1047750" cy="1047750"/>
    <xdr:pic>
      <xdr:nvPicPr>
        <xdr:cNvPr id="38" name="Imagen" descr="Image del producto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</xdr:row>
      <xdr:rowOff>0</xdr:rowOff>
    </xdr:from>
    <xdr:ext cx="1047750" cy="1047750"/>
    <xdr:pic>
      <xdr:nvPicPr>
        <xdr:cNvPr id="39" name="Imagen" descr="Image del producto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</xdr:row>
      <xdr:rowOff>0</xdr:rowOff>
    </xdr:from>
    <xdr:ext cx="1047750" cy="1047750"/>
    <xdr:pic>
      <xdr:nvPicPr>
        <xdr:cNvPr id="40" name="Imagen" descr="Image del producto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</xdr:row>
      <xdr:rowOff>0</xdr:rowOff>
    </xdr:from>
    <xdr:ext cx="1047750" cy="1047750"/>
    <xdr:pic>
      <xdr:nvPicPr>
        <xdr:cNvPr id="41" name="Imagen" descr="Image del producto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</xdr:row>
      <xdr:rowOff>0</xdr:rowOff>
    </xdr:from>
    <xdr:ext cx="1047750" cy="1047750"/>
    <xdr:pic>
      <xdr:nvPicPr>
        <xdr:cNvPr id="42" name="Imagen" descr="Image del produc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</xdr:row>
      <xdr:rowOff>0</xdr:rowOff>
    </xdr:from>
    <xdr:ext cx="1047750" cy="1047750"/>
    <xdr:pic>
      <xdr:nvPicPr>
        <xdr:cNvPr id="43" name="Imagen" descr="Image del producto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</xdr:row>
      <xdr:rowOff>0</xdr:rowOff>
    </xdr:from>
    <xdr:ext cx="1047750" cy="1047750"/>
    <xdr:pic>
      <xdr:nvPicPr>
        <xdr:cNvPr id="44" name="Imagen" descr="Image del produc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</xdr:row>
      <xdr:rowOff>0</xdr:rowOff>
    </xdr:from>
    <xdr:ext cx="1047750" cy="1047750"/>
    <xdr:pic>
      <xdr:nvPicPr>
        <xdr:cNvPr id="45" name="Imagen" descr="Image del produc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</xdr:row>
      <xdr:rowOff>0</xdr:rowOff>
    </xdr:from>
    <xdr:ext cx="1047750" cy="1047750"/>
    <xdr:pic>
      <xdr:nvPicPr>
        <xdr:cNvPr id="46" name="Imagen" descr="Image del producto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</xdr:row>
      <xdr:rowOff>0</xdr:rowOff>
    </xdr:from>
    <xdr:ext cx="1047750" cy="1047750"/>
    <xdr:pic>
      <xdr:nvPicPr>
        <xdr:cNvPr id="47" name="Imagen" descr="Image del producto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</xdr:row>
      <xdr:rowOff>0</xdr:rowOff>
    </xdr:from>
    <xdr:ext cx="1047750" cy="1047750"/>
    <xdr:pic>
      <xdr:nvPicPr>
        <xdr:cNvPr id="48" name="Imagen" descr="Image del producto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</xdr:row>
      <xdr:rowOff>0</xdr:rowOff>
    </xdr:from>
    <xdr:ext cx="1047750" cy="1047750"/>
    <xdr:pic>
      <xdr:nvPicPr>
        <xdr:cNvPr id="49" name="Imagen" descr="Image del producto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</xdr:row>
      <xdr:rowOff>0</xdr:rowOff>
    </xdr:from>
    <xdr:ext cx="1047750" cy="1047750"/>
    <xdr:pic>
      <xdr:nvPicPr>
        <xdr:cNvPr id="50" name="Imagen" descr="Image del producto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</xdr:row>
      <xdr:rowOff>0</xdr:rowOff>
    </xdr:from>
    <xdr:ext cx="1047750" cy="1047750"/>
    <xdr:pic>
      <xdr:nvPicPr>
        <xdr:cNvPr id="51" name="Imagen" descr="Image del producto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</xdr:row>
      <xdr:rowOff>0</xdr:rowOff>
    </xdr:from>
    <xdr:ext cx="1047750" cy="1047750"/>
    <xdr:pic>
      <xdr:nvPicPr>
        <xdr:cNvPr id="52" name="Imagen" descr="Image del producto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</xdr:row>
      <xdr:rowOff>0</xdr:rowOff>
    </xdr:from>
    <xdr:ext cx="1047750" cy="1047750"/>
    <xdr:pic>
      <xdr:nvPicPr>
        <xdr:cNvPr id="53" name="Imagen" descr="Image del producto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54</xdr:row>
      <xdr:rowOff>0</xdr:rowOff>
    </xdr:from>
    <xdr:ext cx="1047750" cy="1047750"/>
    <xdr:pic>
      <xdr:nvPicPr>
        <xdr:cNvPr id="54" name="Imagen" descr="Image del producto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55</xdr:row>
      <xdr:rowOff>0</xdr:rowOff>
    </xdr:from>
    <xdr:ext cx="1047750" cy="1047750"/>
    <xdr:pic>
      <xdr:nvPicPr>
        <xdr:cNvPr id="55" name="Imagen" descr="Image del producto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56</xdr:row>
      <xdr:rowOff>0</xdr:rowOff>
    </xdr:from>
    <xdr:ext cx="1047750" cy="1047750"/>
    <xdr:pic>
      <xdr:nvPicPr>
        <xdr:cNvPr id="56" name="Imagen" descr="Image del producto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57</xdr:row>
      <xdr:rowOff>0</xdr:rowOff>
    </xdr:from>
    <xdr:ext cx="1047750" cy="1047750"/>
    <xdr:pic>
      <xdr:nvPicPr>
        <xdr:cNvPr id="57" name="Imagen" descr="Image del producto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58</xdr:row>
      <xdr:rowOff>0</xdr:rowOff>
    </xdr:from>
    <xdr:ext cx="1047750" cy="1047750"/>
    <xdr:pic>
      <xdr:nvPicPr>
        <xdr:cNvPr id="58" name="Imagen" descr="Image del producto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59</xdr:row>
      <xdr:rowOff>0</xdr:rowOff>
    </xdr:from>
    <xdr:ext cx="1047750" cy="1047750"/>
    <xdr:pic>
      <xdr:nvPicPr>
        <xdr:cNvPr id="59" name="Imagen" descr="Image del producto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60</xdr:row>
      <xdr:rowOff>0</xdr:rowOff>
    </xdr:from>
    <xdr:ext cx="1047750" cy="1047750"/>
    <xdr:pic>
      <xdr:nvPicPr>
        <xdr:cNvPr id="60" name="Imagen" descr="Image del producto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61</xdr:row>
      <xdr:rowOff>0</xdr:rowOff>
    </xdr:from>
    <xdr:ext cx="1047750" cy="1047750"/>
    <xdr:pic>
      <xdr:nvPicPr>
        <xdr:cNvPr id="61" name="Imagen" descr="Image del producto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62</xdr:row>
      <xdr:rowOff>0</xdr:rowOff>
    </xdr:from>
    <xdr:ext cx="1047750" cy="1047750"/>
    <xdr:pic>
      <xdr:nvPicPr>
        <xdr:cNvPr id="62" name="Imagen" descr="Image del producto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63</xdr:row>
      <xdr:rowOff>0</xdr:rowOff>
    </xdr:from>
    <xdr:ext cx="1047750" cy="1047750"/>
    <xdr:pic>
      <xdr:nvPicPr>
        <xdr:cNvPr id="63" name="Imagen" descr="Image del producto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64</xdr:row>
      <xdr:rowOff>0</xdr:rowOff>
    </xdr:from>
    <xdr:ext cx="1047750" cy="1047750"/>
    <xdr:pic>
      <xdr:nvPicPr>
        <xdr:cNvPr id="64" name="Imagen" descr="Image del producto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65</xdr:row>
      <xdr:rowOff>0</xdr:rowOff>
    </xdr:from>
    <xdr:ext cx="1047750" cy="1047750"/>
    <xdr:pic>
      <xdr:nvPicPr>
        <xdr:cNvPr id="65" name="Imagen" descr="Image del producto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66</xdr:row>
      <xdr:rowOff>0</xdr:rowOff>
    </xdr:from>
    <xdr:ext cx="1047750" cy="1047750"/>
    <xdr:pic>
      <xdr:nvPicPr>
        <xdr:cNvPr id="66" name="Imagen" descr="Image del producto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67</xdr:row>
      <xdr:rowOff>0</xdr:rowOff>
    </xdr:from>
    <xdr:ext cx="1047750" cy="1047750"/>
    <xdr:pic>
      <xdr:nvPicPr>
        <xdr:cNvPr id="67" name="Imagen" descr="Image del producto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68</xdr:row>
      <xdr:rowOff>0</xdr:rowOff>
    </xdr:from>
    <xdr:ext cx="1047750" cy="1047750"/>
    <xdr:pic>
      <xdr:nvPicPr>
        <xdr:cNvPr id="68" name="Imagen" descr="Image del producto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69</xdr:row>
      <xdr:rowOff>0</xdr:rowOff>
    </xdr:from>
    <xdr:ext cx="1047750" cy="1047750"/>
    <xdr:pic>
      <xdr:nvPicPr>
        <xdr:cNvPr id="69" name="Imagen" descr="Image del producto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70</xdr:row>
      <xdr:rowOff>0</xdr:rowOff>
    </xdr:from>
    <xdr:ext cx="1047750" cy="1047750"/>
    <xdr:pic>
      <xdr:nvPicPr>
        <xdr:cNvPr id="70" name="Imagen" descr="Image del producto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71</xdr:row>
      <xdr:rowOff>0</xdr:rowOff>
    </xdr:from>
    <xdr:ext cx="1047750" cy="1047750"/>
    <xdr:pic>
      <xdr:nvPicPr>
        <xdr:cNvPr id="71" name="Imagen" descr="Image del producto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72</xdr:row>
      <xdr:rowOff>0</xdr:rowOff>
    </xdr:from>
    <xdr:ext cx="1047750" cy="1047750"/>
    <xdr:pic>
      <xdr:nvPicPr>
        <xdr:cNvPr id="72" name="Imagen" descr="Image del producto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73</xdr:row>
      <xdr:rowOff>0</xdr:rowOff>
    </xdr:from>
    <xdr:ext cx="1047750" cy="1047750"/>
    <xdr:pic>
      <xdr:nvPicPr>
        <xdr:cNvPr id="73" name="Imagen" descr="Image del producto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74</xdr:row>
      <xdr:rowOff>0</xdr:rowOff>
    </xdr:from>
    <xdr:ext cx="1047750" cy="1047750"/>
    <xdr:pic>
      <xdr:nvPicPr>
        <xdr:cNvPr id="74" name="Imagen" descr="Image del producto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75</xdr:row>
      <xdr:rowOff>0</xdr:rowOff>
    </xdr:from>
    <xdr:ext cx="1047750" cy="1047750"/>
    <xdr:pic>
      <xdr:nvPicPr>
        <xdr:cNvPr id="75" name="Imagen" descr="Image del producto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76</xdr:row>
      <xdr:rowOff>0</xdr:rowOff>
    </xdr:from>
    <xdr:ext cx="1047750" cy="1047750"/>
    <xdr:pic>
      <xdr:nvPicPr>
        <xdr:cNvPr id="76" name="Imagen" descr="Image del producto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77</xdr:row>
      <xdr:rowOff>0</xdr:rowOff>
    </xdr:from>
    <xdr:ext cx="1047750" cy="1047750"/>
    <xdr:pic>
      <xdr:nvPicPr>
        <xdr:cNvPr id="77" name="Imagen" descr="Image del producto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78</xdr:row>
      <xdr:rowOff>0</xdr:rowOff>
    </xdr:from>
    <xdr:ext cx="1047750" cy="1047750"/>
    <xdr:pic>
      <xdr:nvPicPr>
        <xdr:cNvPr id="78" name="Imagen" descr="Image del producto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79</xdr:row>
      <xdr:rowOff>0</xdr:rowOff>
    </xdr:from>
    <xdr:ext cx="1047750" cy="1047750"/>
    <xdr:pic>
      <xdr:nvPicPr>
        <xdr:cNvPr id="79" name="Imagen" descr="Image del producto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80</xdr:row>
      <xdr:rowOff>0</xdr:rowOff>
    </xdr:from>
    <xdr:ext cx="1047750" cy="1047750"/>
    <xdr:pic>
      <xdr:nvPicPr>
        <xdr:cNvPr id="80" name="Imagen" descr="Image del producto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81</xdr:row>
      <xdr:rowOff>0</xdr:rowOff>
    </xdr:from>
    <xdr:ext cx="1047750" cy="1047750"/>
    <xdr:pic>
      <xdr:nvPicPr>
        <xdr:cNvPr id="81" name="Imagen" descr="Image del producto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82</xdr:row>
      <xdr:rowOff>0</xdr:rowOff>
    </xdr:from>
    <xdr:ext cx="1047750" cy="1047750"/>
    <xdr:pic>
      <xdr:nvPicPr>
        <xdr:cNvPr id="82" name="Imagen" descr="Image del producto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83</xdr:row>
      <xdr:rowOff>0</xdr:rowOff>
    </xdr:from>
    <xdr:ext cx="1047750" cy="1047750"/>
    <xdr:pic>
      <xdr:nvPicPr>
        <xdr:cNvPr id="83" name="Imagen" descr="Image del producto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84</xdr:row>
      <xdr:rowOff>0</xdr:rowOff>
    </xdr:from>
    <xdr:ext cx="1047750" cy="1047750"/>
    <xdr:pic>
      <xdr:nvPicPr>
        <xdr:cNvPr id="84" name="Imagen" descr="Image del producto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85</xdr:row>
      <xdr:rowOff>0</xdr:rowOff>
    </xdr:from>
    <xdr:ext cx="1047750" cy="1047750"/>
    <xdr:pic>
      <xdr:nvPicPr>
        <xdr:cNvPr id="85" name="Imagen" descr="Image del producto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86</xdr:row>
      <xdr:rowOff>0</xdr:rowOff>
    </xdr:from>
    <xdr:ext cx="1047750" cy="1047750"/>
    <xdr:pic>
      <xdr:nvPicPr>
        <xdr:cNvPr id="86" name="Imagen" descr="Image del producto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87</xdr:row>
      <xdr:rowOff>0</xdr:rowOff>
    </xdr:from>
    <xdr:ext cx="1047750" cy="1047750"/>
    <xdr:pic>
      <xdr:nvPicPr>
        <xdr:cNvPr id="87" name="Imagen" descr="Image del producto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88</xdr:row>
      <xdr:rowOff>0</xdr:rowOff>
    </xdr:from>
    <xdr:ext cx="1047750" cy="1047750"/>
    <xdr:pic>
      <xdr:nvPicPr>
        <xdr:cNvPr id="88" name="Imagen" descr="Image del producto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89</xdr:row>
      <xdr:rowOff>0</xdr:rowOff>
    </xdr:from>
    <xdr:ext cx="1047750" cy="1047750"/>
    <xdr:pic>
      <xdr:nvPicPr>
        <xdr:cNvPr id="89" name="Imagen" descr="Image del producto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90</xdr:row>
      <xdr:rowOff>0</xdr:rowOff>
    </xdr:from>
    <xdr:ext cx="1047750" cy="1047750"/>
    <xdr:pic>
      <xdr:nvPicPr>
        <xdr:cNvPr id="90" name="Imagen" descr="Image del producto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91</xdr:row>
      <xdr:rowOff>0</xdr:rowOff>
    </xdr:from>
    <xdr:ext cx="1047750" cy="1047750"/>
    <xdr:pic>
      <xdr:nvPicPr>
        <xdr:cNvPr id="91" name="Imagen" descr="Image del producto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92</xdr:row>
      <xdr:rowOff>0</xdr:rowOff>
    </xdr:from>
    <xdr:ext cx="1047750" cy="1047750"/>
    <xdr:pic>
      <xdr:nvPicPr>
        <xdr:cNvPr id="92" name="Imagen" descr="Image del producto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93</xdr:row>
      <xdr:rowOff>0</xdr:rowOff>
    </xdr:from>
    <xdr:ext cx="1047750" cy="1047750"/>
    <xdr:pic>
      <xdr:nvPicPr>
        <xdr:cNvPr id="93" name="Imagen" descr="Image del producto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94</xdr:row>
      <xdr:rowOff>0</xdr:rowOff>
    </xdr:from>
    <xdr:ext cx="1047750" cy="1047750"/>
    <xdr:pic>
      <xdr:nvPicPr>
        <xdr:cNvPr id="94" name="Imagen" descr="Image del producto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95</xdr:row>
      <xdr:rowOff>0</xdr:rowOff>
    </xdr:from>
    <xdr:ext cx="1047750" cy="1047750"/>
    <xdr:pic>
      <xdr:nvPicPr>
        <xdr:cNvPr id="95" name="Imagen" descr="Image del producto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96</xdr:row>
      <xdr:rowOff>0</xdr:rowOff>
    </xdr:from>
    <xdr:ext cx="1047750" cy="1047750"/>
    <xdr:pic>
      <xdr:nvPicPr>
        <xdr:cNvPr id="96" name="Imagen" descr="Image del producto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97</xdr:row>
      <xdr:rowOff>0</xdr:rowOff>
    </xdr:from>
    <xdr:ext cx="1047750" cy="1047750"/>
    <xdr:pic>
      <xdr:nvPicPr>
        <xdr:cNvPr id="97" name="Imagen" descr="Image del producto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98</xdr:row>
      <xdr:rowOff>0</xdr:rowOff>
    </xdr:from>
    <xdr:ext cx="1047750" cy="1047750"/>
    <xdr:pic>
      <xdr:nvPicPr>
        <xdr:cNvPr id="98" name="Imagen" descr="Image del producto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99</xdr:row>
      <xdr:rowOff>0</xdr:rowOff>
    </xdr:from>
    <xdr:ext cx="1047750" cy="1047750"/>
    <xdr:pic>
      <xdr:nvPicPr>
        <xdr:cNvPr id="99" name="Imagen" descr="Image del producto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100</xdr:row>
      <xdr:rowOff>0</xdr:rowOff>
    </xdr:from>
    <xdr:ext cx="1047750" cy="1047750"/>
    <xdr:pic>
      <xdr:nvPicPr>
        <xdr:cNvPr id="100" name="Imagen" descr="Image del producto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101</xdr:row>
      <xdr:rowOff>0</xdr:rowOff>
    </xdr:from>
    <xdr:ext cx="1047750" cy="1047750"/>
    <xdr:pic>
      <xdr:nvPicPr>
        <xdr:cNvPr id="101" name="Imagen" descr="Image del producto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102</xdr:row>
      <xdr:rowOff>0</xdr:rowOff>
    </xdr:from>
    <xdr:ext cx="1047750" cy="1047750"/>
    <xdr:pic>
      <xdr:nvPicPr>
        <xdr:cNvPr id="102" name="Imagen" descr="Image del producto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103</xdr:row>
      <xdr:rowOff>0</xdr:rowOff>
    </xdr:from>
    <xdr:ext cx="1047750" cy="1047750"/>
    <xdr:pic>
      <xdr:nvPicPr>
        <xdr:cNvPr id="103" name="Imagen" descr="Image del producto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104</xdr:row>
      <xdr:rowOff>0</xdr:rowOff>
    </xdr:from>
    <xdr:ext cx="1047750" cy="1047750"/>
    <xdr:pic>
      <xdr:nvPicPr>
        <xdr:cNvPr id="104" name="Imagen" descr="Image del producto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105</xdr:row>
      <xdr:rowOff>0</xdr:rowOff>
    </xdr:from>
    <xdr:ext cx="1047750" cy="1047750"/>
    <xdr:pic>
      <xdr:nvPicPr>
        <xdr:cNvPr id="105" name="Imagen" descr="Image del producto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106</xdr:row>
      <xdr:rowOff>0</xdr:rowOff>
    </xdr:from>
    <xdr:ext cx="1047750" cy="1047750"/>
    <xdr:pic>
      <xdr:nvPicPr>
        <xdr:cNvPr id="106" name="Imagen" descr="Image del producto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107</xdr:row>
      <xdr:rowOff>0</xdr:rowOff>
    </xdr:from>
    <xdr:ext cx="1047750" cy="1047750"/>
    <xdr:pic>
      <xdr:nvPicPr>
        <xdr:cNvPr id="107" name="Imagen" descr="Image del producto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108</xdr:row>
      <xdr:rowOff>0</xdr:rowOff>
    </xdr:from>
    <xdr:ext cx="1047750" cy="1047750"/>
    <xdr:pic>
      <xdr:nvPicPr>
        <xdr:cNvPr id="108" name="Imagen" descr="Image del producto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109</xdr:row>
      <xdr:rowOff>0</xdr:rowOff>
    </xdr:from>
    <xdr:ext cx="1047750" cy="1047750"/>
    <xdr:pic>
      <xdr:nvPicPr>
        <xdr:cNvPr id="109" name="Imagen" descr="Image del producto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110</xdr:row>
      <xdr:rowOff>0</xdr:rowOff>
    </xdr:from>
    <xdr:ext cx="1047750" cy="1047750"/>
    <xdr:pic>
      <xdr:nvPicPr>
        <xdr:cNvPr id="110" name="Imagen" descr="Image del producto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111</xdr:row>
      <xdr:rowOff>0</xdr:rowOff>
    </xdr:from>
    <xdr:ext cx="1047750" cy="1047750"/>
    <xdr:pic>
      <xdr:nvPicPr>
        <xdr:cNvPr id="111" name="Imagen" descr="Image del producto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112</xdr:row>
      <xdr:rowOff>0</xdr:rowOff>
    </xdr:from>
    <xdr:ext cx="1047750" cy="1047750"/>
    <xdr:pic>
      <xdr:nvPicPr>
        <xdr:cNvPr id="112" name="Imagen" descr="Image del producto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113</xdr:row>
      <xdr:rowOff>0</xdr:rowOff>
    </xdr:from>
    <xdr:ext cx="1047750" cy="1047750"/>
    <xdr:pic>
      <xdr:nvPicPr>
        <xdr:cNvPr id="113" name="Imagen" descr="Image del producto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114</xdr:row>
      <xdr:rowOff>0</xdr:rowOff>
    </xdr:from>
    <xdr:ext cx="1047750" cy="1047750"/>
    <xdr:pic>
      <xdr:nvPicPr>
        <xdr:cNvPr id="114" name="Imagen" descr="Image del producto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115</xdr:row>
      <xdr:rowOff>0</xdr:rowOff>
    </xdr:from>
    <xdr:ext cx="1047750" cy="1047750"/>
    <xdr:pic>
      <xdr:nvPicPr>
        <xdr:cNvPr id="115" name="Imagen" descr="Image del producto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116</xdr:row>
      <xdr:rowOff>0</xdr:rowOff>
    </xdr:from>
    <xdr:ext cx="1047750" cy="1047750"/>
    <xdr:pic>
      <xdr:nvPicPr>
        <xdr:cNvPr id="116" name="Imagen" descr="Image del producto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117</xdr:row>
      <xdr:rowOff>0</xdr:rowOff>
    </xdr:from>
    <xdr:ext cx="1047750" cy="1047750"/>
    <xdr:pic>
      <xdr:nvPicPr>
        <xdr:cNvPr id="117" name="Imagen" descr="Image del producto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118</xdr:row>
      <xdr:rowOff>0</xdr:rowOff>
    </xdr:from>
    <xdr:ext cx="1047750" cy="1047750"/>
    <xdr:pic>
      <xdr:nvPicPr>
        <xdr:cNvPr id="118" name="Imagen" descr="Image del producto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119</xdr:row>
      <xdr:rowOff>0</xdr:rowOff>
    </xdr:from>
    <xdr:ext cx="1047750" cy="1047750"/>
    <xdr:pic>
      <xdr:nvPicPr>
        <xdr:cNvPr id="119" name="Imagen" descr="Image del producto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120</xdr:row>
      <xdr:rowOff>0</xdr:rowOff>
    </xdr:from>
    <xdr:ext cx="1047750" cy="1047750"/>
    <xdr:pic>
      <xdr:nvPicPr>
        <xdr:cNvPr id="120" name="Imagen" descr="Image del producto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121</xdr:row>
      <xdr:rowOff>0</xdr:rowOff>
    </xdr:from>
    <xdr:ext cx="1047750" cy="1047750"/>
    <xdr:pic>
      <xdr:nvPicPr>
        <xdr:cNvPr id="121" name="Imagen" descr="Image del producto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122</xdr:row>
      <xdr:rowOff>0</xdr:rowOff>
    </xdr:from>
    <xdr:ext cx="1047750" cy="1047750"/>
    <xdr:pic>
      <xdr:nvPicPr>
        <xdr:cNvPr id="122" name="Imagen" descr="Image del producto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123</xdr:row>
      <xdr:rowOff>0</xdr:rowOff>
    </xdr:from>
    <xdr:ext cx="1047750" cy="1047750"/>
    <xdr:pic>
      <xdr:nvPicPr>
        <xdr:cNvPr id="123" name="Imagen" descr="Image del producto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124</xdr:row>
      <xdr:rowOff>0</xdr:rowOff>
    </xdr:from>
    <xdr:ext cx="1047750" cy="1047750"/>
    <xdr:pic>
      <xdr:nvPicPr>
        <xdr:cNvPr id="124" name="Imagen" descr="Image del producto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125</xdr:row>
      <xdr:rowOff>0</xdr:rowOff>
    </xdr:from>
    <xdr:ext cx="1047750" cy="1047750"/>
    <xdr:pic>
      <xdr:nvPicPr>
        <xdr:cNvPr id="125" name="Imagen" descr="Image del producto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126</xdr:row>
      <xdr:rowOff>0</xdr:rowOff>
    </xdr:from>
    <xdr:ext cx="1047750" cy="1047750"/>
    <xdr:pic>
      <xdr:nvPicPr>
        <xdr:cNvPr id="126" name="Imagen" descr="Image del producto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127</xdr:row>
      <xdr:rowOff>0</xdr:rowOff>
    </xdr:from>
    <xdr:ext cx="1047750" cy="1047750"/>
    <xdr:pic>
      <xdr:nvPicPr>
        <xdr:cNvPr id="127" name="Imagen" descr="Image del producto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128</xdr:row>
      <xdr:rowOff>0</xdr:rowOff>
    </xdr:from>
    <xdr:ext cx="1047750" cy="1047750"/>
    <xdr:pic>
      <xdr:nvPicPr>
        <xdr:cNvPr id="128" name="Imagen" descr="Image del producto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129</xdr:row>
      <xdr:rowOff>0</xdr:rowOff>
    </xdr:from>
    <xdr:ext cx="1047750" cy="1047750"/>
    <xdr:pic>
      <xdr:nvPicPr>
        <xdr:cNvPr id="129" name="Imagen" descr="Image del producto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130</xdr:row>
      <xdr:rowOff>0</xdr:rowOff>
    </xdr:from>
    <xdr:ext cx="1047750" cy="1047750"/>
    <xdr:pic>
      <xdr:nvPicPr>
        <xdr:cNvPr id="130" name="Imagen" descr="Image del producto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131</xdr:row>
      <xdr:rowOff>0</xdr:rowOff>
    </xdr:from>
    <xdr:ext cx="1047750" cy="1047750"/>
    <xdr:pic>
      <xdr:nvPicPr>
        <xdr:cNvPr id="131" name="Imagen" descr="Image del producto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132</xdr:row>
      <xdr:rowOff>0</xdr:rowOff>
    </xdr:from>
    <xdr:ext cx="1047750" cy="1047750"/>
    <xdr:pic>
      <xdr:nvPicPr>
        <xdr:cNvPr id="132" name="Imagen" descr="Image del producto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133</xdr:row>
      <xdr:rowOff>0</xdr:rowOff>
    </xdr:from>
    <xdr:ext cx="1047750" cy="1047750"/>
    <xdr:pic>
      <xdr:nvPicPr>
        <xdr:cNvPr id="133" name="Imagen" descr="Image del producto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134</xdr:row>
      <xdr:rowOff>0</xdr:rowOff>
    </xdr:from>
    <xdr:ext cx="1047750" cy="1047750"/>
    <xdr:pic>
      <xdr:nvPicPr>
        <xdr:cNvPr id="134" name="Imagen" descr="Image del producto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135</xdr:row>
      <xdr:rowOff>0</xdr:rowOff>
    </xdr:from>
    <xdr:ext cx="1047750" cy="1047750"/>
    <xdr:pic>
      <xdr:nvPicPr>
        <xdr:cNvPr id="135" name="Imagen" descr="Image del producto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136</xdr:row>
      <xdr:rowOff>0</xdr:rowOff>
    </xdr:from>
    <xdr:ext cx="1047750" cy="1047750"/>
    <xdr:pic>
      <xdr:nvPicPr>
        <xdr:cNvPr id="136" name="Imagen" descr="Image del producto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137</xdr:row>
      <xdr:rowOff>0</xdr:rowOff>
    </xdr:from>
    <xdr:ext cx="1047750" cy="1047750"/>
    <xdr:pic>
      <xdr:nvPicPr>
        <xdr:cNvPr id="137" name="Imagen" descr="Image del producto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138</xdr:row>
      <xdr:rowOff>0</xdr:rowOff>
    </xdr:from>
    <xdr:ext cx="1047750" cy="1047750"/>
    <xdr:pic>
      <xdr:nvPicPr>
        <xdr:cNvPr id="138" name="Imagen" descr="Image del producto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139</xdr:row>
      <xdr:rowOff>0</xdr:rowOff>
    </xdr:from>
    <xdr:ext cx="1047750" cy="1047750"/>
    <xdr:pic>
      <xdr:nvPicPr>
        <xdr:cNvPr id="139" name="Imagen" descr="Image del producto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140</xdr:row>
      <xdr:rowOff>0</xdr:rowOff>
    </xdr:from>
    <xdr:ext cx="1047750" cy="1047750"/>
    <xdr:pic>
      <xdr:nvPicPr>
        <xdr:cNvPr id="140" name="Imagen" descr="Image del producto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141</xdr:row>
      <xdr:rowOff>0</xdr:rowOff>
    </xdr:from>
    <xdr:ext cx="1047750" cy="1047750"/>
    <xdr:pic>
      <xdr:nvPicPr>
        <xdr:cNvPr id="141" name="Imagen" descr="Image del producto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142</xdr:row>
      <xdr:rowOff>0</xdr:rowOff>
    </xdr:from>
    <xdr:ext cx="1047750" cy="1047750"/>
    <xdr:pic>
      <xdr:nvPicPr>
        <xdr:cNvPr id="142" name="Imagen" descr="Image del producto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143</xdr:row>
      <xdr:rowOff>0</xdr:rowOff>
    </xdr:from>
    <xdr:ext cx="1047750" cy="1047750"/>
    <xdr:pic>
      <xdr:nvPicPr>
        <xdr:cNvPr id="143" name="Imagen" descr="Image del producto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144</xdr:row>
      <xdr:rowOff>0</xdr:rowOff>
    </xdr:from>
    <xdr:ext cx="1047750" cy="1047750"/>
    <xdr:pic>
      <xdr:nvPicPr>
        <xdr:cNvPr id="144" name="Imagen" descr="Image del producto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145</xdr:row>
      <xdr:rowOff>0</xdr:rowOff>
    </xdr:from>
    <xdr:ext cx="1047750" cy="1047750"/>
    <xdr:pic>
      <xdr:nvPicPr>
        <xdr:cNvPr id="145" name="Imagen" descr="Image del producto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146</xdr:row>
      <xdr:rowOff>0</xdr:rowOff>
    </xdr:from>
    <xdr:ext cx="1047750" cy="1047750"/>
    <xdr:pic>
      <xdr:nvPicPr>
        <xdr:cNvPr id="146" name="Imagen" descr="Image del producto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147</xdr:row>
      <xdr:rowOff>0</xdr:rowOff>
    </xdr:from>
    <xdr:ext cx="1047750" cy="1047750"/>
    <xdr:pic>
      <xdr:nvPicPr>
        <xdr:cNvPr id="147" name="Imagen" descr="Image del producto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148</xdr:row>
      <xdr:rowOff>0</xdr:rowOff>
    </xdr:from>
    <xdr:ext cx="1047750" cy="1047750"/>
    <xdr:pic>
      <xdr:nvPicPr>
        <xdr:cNvPr id="148" name="Imagen" descr="Image del producto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149</xdr:row>
      <xdr:rowOff>0</xdr:rowOff>
    </xdr:from>
    <xdr:ext cx="1047750" cy="1047750"/>
    <xdr:pic>
      <xdr:nvPicPr>
        <xdr:cNvPr id="149" name="Imagen" descr="Image del producto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150</xdr:row>
      <xdr:rowOff>0</xdr:rowOff>
    </xdr:from>
    <xdr:ext cx="1047750" cy="1047750"/>
    <xdr:pic>
      <xdr:nvPicPr>
        <xdr:cNvPr id="150" name="Imagen" descr="Image del producto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151</xdr:row>
      <xdr:rowOff>0</xdr:rowOff>
    </xdr:from>
    <xdr:ext cx="1047750" cy="1047750"/>
    <xdr:pic>
      <xdr:nvPicPr>
        <xdr:cNvPr id="151" name="Imagen" descr="Image del producto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152</xdr:row>
      <xdr:rowOff>0</xdr:rowOff>
    </xdr:from>
    <xdr:ext cx="1047750" cy="1047750"/>
    <xdr:pic>
      <xdr:nvPicPr>
        <xdr:cNvPr id="152" name="Imagen" descr="Image del producto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153</xdr:row>
      <xdr:rowOff>0</xdr:rowOff>
    </xdr:from>
    <xdr:ext cx="1047750" cy="1047750"/>
    <xdr:pic>
      <xdr:nvPicPr>
        <xdr:cNvPr id="153" name="Imagen" descr="Image del producto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154</xdr:row>
      <xdr:rowOff>0</xdr:rowOff>
    </xdr:from>
    <xdr:ext cx="1047750" cy="1047750"/>
    <xdr:pic>
      <xdr:nvPicPr>
        <xdr:cNvPr id="154" name="Imagen" descr="Image del producto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155</xdr:row>
      <xdr:rowOff>0</xdr:rowOff>
    </xdr:from>
    <xdr:ext cx="1047750" cy="1047750"/>
    <xdr:pic>
      <xdr:nvPicPr>
        <xdr:cNvPr id="155" name="Imagen" descr="Image del producto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156</xdr:row>
      <xdr:rowOff>0</xdr:rowOff>
    </xdr:from>
    <xdr:ext cx="1047750" cy="1047750"/>
    <xdr:pic>
      <xdr:nvPicPr>
        <xdr:cNvPr id="156" name="Imagen" descr="Image del producto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157</xdr:row>
      <xdr:rowOff>0</xdr:rowOff>
    </xdr:from>
    <xdr:ext cx="1047750" cy="1047750"/>
    <xdr:pic>
      <xdr:nvPicPr>
        <xdr:cNvPr id="157" name="Imagen" descr="Image del producto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158</xdr:row>
      <xdr:rowOff>0</xdr:rowOff>
    </xdr:from>
    <xdr:ext cx="1047750" cy="1047750"/>
    <xdr:pic>
      <xdr:nvPicPr>
        <xdr:cNvPr id="158" name="Imagen" descr="Image del producto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159</xdr:row>
      <xdr:rowOff>0</xdr:rowOff>
    </xdr:from>
    <xdr:ext cx="1047750" cy="1047750"/>
    <xdr:pic>
      <xdr:nvPicPr>
        <xdr:cNvPr id="159" name="Imagen" descr="Image del producto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160</xdr:row>
      <xdr:rowOff>0</xdr:rowOff>
    </xdr:from>
    <xdr:ext cx="1047750" cy="1047750"/>
    <xdr:pic>
      <xdr:nvPicPr>
        <xdr:cNvPr id="160" name="Imagen" descr="Image del producto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161</xdr:row>
      <xdr:rowOff>0</xdr:rowOff>
    </xdr:from>
    <xdr:ext cx="1047750" cy="1047750"/>
    <xdr:pic>
      <xdr:nvPicPr>
        <xdr:cNvPr id="161" name="Imagen" descr="Image del producto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162</xdr:row>
      <xdr:rowOff>0</xdr:rowOff>
    </xdr:from>
    <xdr:ext cx="1047750" cy="1047750"/>
    <xdr:pic>
      <xdr:nvPicPr>
        <xdr:cNvPr id="162" name="Imagen" descr="Image del producto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163</xdr:row>
      <xdr:rowOff>0</xdr:rowOff>
    </xdr:from>
    <xdr:ext cx="1047750" cy="1047750"/>
    <xdr:pic>
      <xdr:nvPicPr>
        <xdr:cNvPr id="163" name="Imagen" descr="Image del producto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164</xdr:row>
      <xdr:rowOff>0</xdr:rowOff>
    </xdr:from>
    <xdr:ext cx="1047750" cy="1047750"/>
    <xdr:pic>
      <xdr:nvPicPr>
        <xdr:cNvPr id="164" name="Imagen" descr="Image del producto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165</xdr:row>
      <xdr:rowOff>0</xdr:rowOff>
    </xdr:from>
    <xdr:ext cx="1047750" cy="1047750"/>
    <xdr:pic>
      <xdr:nvPicPr>
        <xdr:cNvPr id="165" name="Imagen" descr="Image del producto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166</xdr:row>
      <xdr:rowOff>0</xdr:rowOff>
    </xdr:from>
    <xdr:ext cx="1047750" cy="1047750"/>
    <xdr:pic>
      <xdr:nvPicPr>
        <xdr:cNvPr id="166" name="Imagen" descr="Image del producto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167</xdr:row>
      <xdr:rowOff>0</xdr:rowOff>
    </xdr:from>
    <xdr:ext cx="1047750" cy="1047750"/>
    <xdr:pic>
      <xdr:nvPicPr>
        <xdr:cNvPr id="167" name="Imagen" descr="Image del producto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168</xdr:row>
      <xdr:rowOff>0</xdr:rowOff>
    </xdr:from>
    <xdr:ext cx="1047750" cy="1047750"/>
    <xdr:pic>
      <xdr:nvPicPr>
        <xdr:cNvPr id="168" name="Imagen" descr="Image del producto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169</xdr:row>
      <xdr:rowOff>0</xdr:rowOff>
    </xdr:from>
    <xdr:ext cx="1047750" cy="1047750"/>
    <xdr:pic>
      <xdr:nvPicPr>
        <xdr:cNvPr id="169" name="Imagen" descr="Image del producto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170</xdr:row>
      <xdr:rowOff>0</xdr:rowOff>
    </xdr:from>
    <xdr:ext cx="1047750" cy="1047750"/>
    <xdr:pic>
      <xdr:nvPicPr>
        <xdr:cNvPr id="170" name="Imagen" descr="Image del producto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171</xdr:row>
      <xdr:rowOff>0</xdr:rowOff>
    </xdr:from>
    <xdr:ext cx="1047750" cy="1047750"/>
    <xdr:pic>
      <xdr:nvPicPr>
        <xdr:cNvPr id="171" name="Imagen" descr="Image del producto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172</xdr:row>
      <xdr:rowOff>0</xdr:rowOff>
    </xdr:from>
    <xdr:ext cx="1047750" cy="1047750"/>
    <xdr:pic>
      <xdr:nvPicPr>
        <xdr:cNvPr id="172" name="Imagen" descr="Image del producto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173</xdr:row>
      <xdr:rowOff>0</xdr:rowOff>
    </xdr:from>
    <xdr:ext cx="1047750" cy="1047750"/>
    <xdr:pic>
      <xdr:nvPicPr>
        <xdr:cNvPr id="173" name="Imagen" descr="Image del producto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174</xdr:row>
      <xdr:rowOff>0</xdr:rowOff>
    </xdr:from>
    <xdr:ext cx="1047750" cy="1047750"/>
    <xdr:pic>
      <xdr:nvPicPr>
        <xdr:cNvPr id="174" name="Imagen" descr="Image del producto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175</xdr:row>
      <xdr:rowOff>0</xdr:rowOff>
    </xdr:from>
    <xdr:ext cx="1047750" cy="1047750"/>
    <xdr:pic>
      <xdr:nvPicPr>
        <xdr:cNvPr id="175" name="Imagen" descr="Image del producto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176</xdr:row>
      <xdr:rowOff>0</xdr:rowOff>
    </xdr:from>
    <xdr:ext cx="1047750" cy="1047750"/>
    <xdr:pic>
      <xdr:nvPicPr>
        <xdr:cNvPr id="176" name="Imagen" descr="Image del producto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177</xdr:row>
      <xdr:rowOff>0</xdr:rowOff>
    </xdr:from>
    <xdr:ext cx="1047750" cy="1047750"/>
    <xdr:pic>
      <xdr:nvPicPr>
        <xdr:cNvPr id="177" name="Imagen" descr="Image del producto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178</xdr:row>
      <xdr:rowOff>0</xdr:rowOff>
    </xdr:from>
    <xdr:ext cx="1047750" cy="1047750"/>
    <xdr:pic>
      <xdr:nvPicPr>
        <xdr:cNvPr id="178" name="Imagen" descr="Image del producto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179</xdr:row>
      <xdr:rowOff>0</xdr:rowOff>
    </xdr:from>
    <xdr:ext cx="1047750" cy="1047750"/>
    <xdr:pic>
      <xdr:nvPicPr>
        <xdr:cNvPr id="179" name="Imagen" descr="Image del producto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180</xdr:row>
      <xdr:rowOff>0</xdr:rowOff>
    </xdr:from>
    <xdr:ext cx="1047750" cy="1047750"/>
    <xdr:pic>
      <xdr:nvPicPr>
        <xdr:cNvPr id="180" name="Imagen" descr="Image del producto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181</xdr:row>
      <xdr:rowOff>0</xdr:rowOff>
    </xdr:from>
    <xdr:ext cx="1047750" cy="1047750"/>
    <xdr:pic>
      <xdr:nvPicPr>
        <xdr:cNvPr id="181" name="Imagen" descr="Image del producto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182</xdr:row>
      <xdr:rowOff>0</xdr:rowOff>
    </xdr:from>
    <xdr:ext cx="1047750" cy="1047750"/>
    <xdr:pic>
      <xdr:nvPicPr>
        <xdr:cNvPr id="182" name="Imagen" descr="Image del producto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183</xdr:row>
      <xdr:rowOff>0</xdr:rowOff>
    </xdr:from>
    <xdr:ext cx="1047750" cy="1047750"/>
    <xdr:pic>
      <xdr:nvPicPr>
        <xdr:cNvPr id="183" name="Imagen" descr="Image del producto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184</xdr:row>
      <xdr:rowOff>0</xdr:rowOff>
    </xdr:from>
    <xdr:ext cx="1047750" cy="1047750"/>
    <xdr:pic>
      <xdr:nvPicPr>
        <xdr:cNvPr id="184" name="Imagen" descr="Image del producto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185</xdr:row>
      <xdr:rowOff>0</xdr:rowOff>
    </xdr:from>
    <xdr:ext cx="1047750" cy="1047750"/>
    <xdr:pic>
      <xdr:nvPicPr>
        <xdr:cNvPr id="185" name="Imagen" descr="Image del producto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186</xdr:row>
      <xdr:rowOff>0</xdr:rowOff>
    </xdr:from>
    <xdr:ext cx="1047750" cy="1047750"/>
    <xdr:pic>
      <xdr:nvPicPr>
        <xdr:cNvPr id="186" name="Imagen" descr="Image del producto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187</xdr:row>
      <xdr:rowOff>0</xdr:rowOff>
    </xdr:from>
    <xdr:ext cx="1047750" cy="1047750"/>
    <xdr:pic>
      <xdr:nvPicPr>
        <xdr:cNvPr id="187" name="Imagen" descr="Image del producto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188</xdr:row>
      <xdr:rowOff>0</xdr:rowOff>
    </xdr:from>
    <xdr:ext cx="1047750" cy="1047750"/>
    <xdr:pic>
      <xdr:nvPicPr>
        <xdr:cNvPr id="188" name="Imagen" descr="Image del producto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189</xdr:row>
      <xdr:rowOff>0</xdr:rowOff>
    </xdr:from>
    <xdr:ext cx="1047750" cy="1047750"/>
    <xdr:pic>
      <xdr:nvPicPr>
        <xdr:cNvPr id="189" name="Imagen" descr="Image del producto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190</xdr:row>
      <xdr:rowOff>0</xdr:rowOff>
    </xdr:from>
    <xdr:ext cx="1047750" cy="1047750"/>
    <xdr:pic>
      <xdr:nvPicPr>
        <xdr:cNvPr id="190" name="Imagen" descr="Image del producto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191</xdr:row>
      <xdr:rowOff>0</xdr:rowOff>
    </xdr:from>
    <xdr:ext cx="1047750" cy="1047750"/>
    <xdr:pic>
      <xdr:nvPicPr>
        <xdr:cNvPr id="191" name="Imagen" descr="Image del producto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192</xdr:row>
      <xdr:rowOff>0</xdr:rowOff>
    </xdr:from>
    <xdr:ext cx="1047750" cy="1047750"/>
    <xdr:pic>
      <xdr:nvPicPr>
        <xdr:cNvPr id="192" name="Imagen" descr="Image del producto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193</xdr:row>
      <xdr:rowOff>0</xdr:rowOff>
    </xdr:from>
    <xdr:ext cx="1047750" cy="1047750"/>
    <xdr:pic>
      <xdr:nvPicPr>
        <xdr:cNvPr id="193" name="Imagen" descr="Image del producto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194</xdr:row>
      <xdr:rowOff>0</xdr:rowOff>
    </xdr:from>
    <xdr:ext cx="1047750" cy="1047750"/>
    <xdr:pic>
      <xdr:nvPicPr>
        <xdr:cNvPr id="194" name="Imagen" descr="Image del producto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195</xdr:row>
      <xdr:rowOff>0</xdr:rowOff>
    </xdr:from>
    <xdr:ext cx="1047750" cy="1047750"/>
    <xdr:pic>
      <xdr:nvPicPr>
        <xdr:cNvPr id="195" name="Imagen" descr="Image del producto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196</xdr:row>
      <xdr:rowOff>0</xdr:rowOff>
    </xdr:from>
    <xdr:ext cx="1047750" cy="1047750"/>
    <xdr:pic>
      <xdr:nvPicPr>
        <xdr:cNvPr id="196" name="Imagen" descr="Image del producto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197</xdr:row>
      <xdr:rowOff>0</xdr:rowOff>
    </xdr:from>
    <xdr:ext cx="1047750" cy="1047750"/>
    <xdr:pic>
      <xdr:nvPicPr>
        <xdr:cNvPr id="197" name="Imagen" descr="Image del producto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198</xdr:row>
      <xdr:rowOff>0</xdr:rowOff>
    </xdr:from>
    <xdr:ext cx="1047750" cy="1047750"/>
    <xdr:pic>
      <xdr:nvPicPr>
        <xdr:cNvPr id="198" name="Imagen" descr="Image del producto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199</xdr:row>
      <xdr:rowOff>0</xdr:rowOff>
    </xdr:from>
    <xdr:ext cx="1047750" cy="1047750"/>
    <xdr:pic>
      <xdr:nvPicPr>
        <xdr:cNvPr id="199" name="Imagen" descr="Image del producto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200</xdr:row>
      <xdr:rowOff>0</xdr:rowOff>
    </xdr:from>
    <xdr:ext cx="1047750" cy="1047750"/>
    <xdr:pic>
      <xdr:nvPicPr>
        <xdr:cNvPr id="200" name="Imagen" descr="Image del producto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201</xdr:row>
      <xdr:rowOff>0</xdr:rowOff>
    </xdr:from>
    <xdr:ext cx="1047750" cy="1047750"/>
    <xdr:pic>
      <xdr:nvPicPr>
        <xdr:cNvPr id="201" name="Imagen" descr="Image del producto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202</xdr:row>
      <xdr:rowOff>0</xdr:rowOff>
    </xdr:from>
    <xdr:ext cx="1047750" cy="1047750"/>
    <xdr:pic>
      <xdr:nvPicPr>
        <xdr:cNvPr id="202" name="Imagen" descr="Image del producto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203</xdr:row>
      <xdr:rowOff>0</xdr:rowOff>
    </xdr:from>
    <xdr:ext cx="1047750" cy="1047750"/>
    <xdr:pic>
      <xdr:nvPicPr>
        <xdr:cNvPr id="203" name="Imagen" descr="Image del producto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204</xdr:row>
      <xdr:rowOff>0</xdr:rowOff>
    </xdr:from>
    <xdr:ext cx="1047750" cy="1047750"/>
    <xdr:pic>
      <xdr:nvPicPr>
        <xdr:cNvPr id="204" name="Imagen" descr="Image del producto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205</xdr:row>
      <xdr:rowOff>0</xdr:rowOff>
    </xdr:from>
    <xdr:ext cx="1047750" cy="1047750"/>
    <xdr:pic>
      <xdr:nvPicPr>
        <xdr:cNvPr id="205" name="Imagen" descr="Image del producto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206</xdr:row>
      <xdr:rowOff>0</xdr:rowOff>
    </xdr:from>
    <xdr:ext cx="1047750" cy="1047750"/>
    <xdr:pic>
      <xdr:nvPicPr>
        <xdr:cNvPr id="206" name="Imagen" descr="Image del producto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207</xdr:row>
      <xdr:rowOff>0</xdr:rowOff>
    </xdr:from>
    <xdr:ext cx="1047750" cy="1047750"/>
    <xdr:pic>
      <xdr:nvPicPr>
        <xdr:cNvPr id="207" name="Imagen" descr="Image del producto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208</xdr:row>
      <xdr:rowOff>0</xdr:rowOff>
    </xdr:from>
    <xdr:ext cx="1047750" cy="1047750"/>
    <xdr:pic>
      <xdr:nvPicPr>
        <xdr:cNvPr id="208" name="Imagen" descr="Image del producto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209</xdr:row>
      <xdr:rowOff>0</xdr:rowOff>
    </xdr:from>
    <xdr:ext cx="1047750" cy="1047750"/>
    <xdr:pic>
      <xdr:nvPicPr>
        <xdr:cNvPr id="209" name="Imagen" descr="Image del producto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210</xdr:row>
      <xdr:rowOff>0</xdr:rowOff>
    </xdr:from>
    <xdr:ext cx="1047750" cy="1047750"/>
    <xdr:pic>
      <xdr:nvPicPr>
        <xdr:cNvPr id="210" name="Imagen" descr="Image del producto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211</xdr:row>
      <xdr:rowOff>0</xdr:rowOff>
    </xdr:from>
    <xdr:ext cx="1047750" cy="1047750"/>
    <xdr:pic>
      <xdr:nvPicPr>
        <xdr:cNvPr id="211" name="Imagen" descr="Image del producto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212</xdr:row>
      <xdr:rowOff>0</xdr:rowOff>
    </xdr:from>
    <xdr:ext cx="1047750" cy="1047750"/>
    <xdr:pic>
      <xdr:nvPicPr>
        <xdr:cNvPr id="212" name="Imagen" descr="Image del producto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213</xdr:row>
      <xdr:rowOff>0</xdr:rowOff>
    </xdr:from>
    <xdr:ext cx="1047750" cy="1047750"/>
    <xdr:pic>
      <xdr:nvPicPr>
        <xdr:cNvPr id="213" name="Imagen" descr="Image del producto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214</xdr:row>
      <xdr:rowOff>0</xdr:rowOff>
    </xdr:from>
    <xdr:ext cx="1047750" cy="1047750"/>
    <xdr:pic>
      <xdr:nvPicPr>
        <xdr:cNvPr id="214" name="Imagen" descr="Image del producto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215</xdr:row>
      <xdr:rowOff>0</xdr:rowOff>
    </xdr:from>
    <xdr:ext cx="1047750" cy="1047750"/>
    <xdr:pic>
      <xdr:nvPicPr>
        <xdr:cNvPr id="215" name="Imagen" descr="Image del producto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216</xdr:row>
      <xdr:rowOff>0</xdr:rowOff>
    </xdr:from>
    <xdr:ext cx="1047750" cy="1047750"/>
    <xdr:pic>
      <xdr:nvPicPr>
        <xdr:cNvPr id="216" name="Imagen" descr="Image del producto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217</xdr:row>
      <xdr:rowOff>0</xdr:rowOff>
    </xdr:from>
    <xdr:ext cx="1047750" cy="1047750"/>
    <xdr:pic>
      <xdr:nvPicPr>
        <xdr:cNvPr id="217" name="Imagen" descr="Image del producto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218</xdr:row>
      <xdr:rowOff>0</xdr:rowOff>
    </xdr:from>
    <xdr:ext cx="1047750" cy="1047750"/>
    <xdr:pic>
      <xdr:nvPicPr>
        <xdr:cNvPr id="218" name="Imagen" descr="Image del producto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219</xdr:row>
      <xdr:rowOff>0</xdr:rowOff>
    </xdr:from>
    <xdr:ext cx="1047750" cy="1047750"/>
    <xdr:pic>
      <xdr:nvPicPr>
        <xdr:cNvPr id="219" name="Imagen" descr="Image del producto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220</xdr:row>
      <xdr:rowOff>0</xdr:rowOff>
    </xdr:from>
    <xdr:ext cx="1047750" cy="1047750"/>
    <xdr:pic>
      <xdr:nvPicPr>
        <xdr:cNvPr id="220" name="Imagen" descr="Image del producto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221</xdr:row>
      <xdr:rowOff>0</xdr:rowOff>
    </xdr:from>
    <xdr:ext cx="1047750" cy="1047750"/>
    <xdr:pic>
      <xdr:nvPicPr>
        <xdr:cNvPr id="221" name="Imagen" descr="Image del producto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222</xdr:row>
      <xdr:rowOff>0</xdr:rowOff>
    </xdr:from>
    <xdr:ext cx="1047750" cy="1047750"/>
    <xdr:pic>
      <xdr:nvPicPr>
        <xdr:cNvPr id="222" name="Imagen" descr="Image del producto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223</xdr:row>
      <xdr:rowOff>0</xdr:rowOff>
    </xdr:from>
    <xdr:ext cx="1047750" cy="1047750"/>
    <xdr:pic>
      <xdr:nvPicPr>
        <xdr:cNvPr id="223" name="Imagen" descr="Image del producto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224</xdr:row>
      <xdr:rowOff>0</xdr:rowOff>
    </xdr:from>
    <xdr:ext cx="1047750" cy="1047750"/>
    <xdr:pic>
      <xdr:nvPicPr>
        <xdr:cNvPr id="224" name="Imagen" descr="Image del producto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225</xdr:row>
      <xdr:rowOff>0</xdr:rowOff>
    </xdr:from>
    <xdr:ext cx="1047750" cy="1047750"/>
    <xdr:pic>
      <xdr:nvPicPr>
        <xdr:cNvPr id="225" name="Imagen" descr="Image del producto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226</xdr:row>
      <xdr:rowOff>0</xdr:rowOff>
    </xdr:from>
    <xdr:ext cx="1047750" cy="1047750"/>
    <xdr:pic>
      <xdr:nvPicPr>
        <xdr:cNvPr id="226" name="Imagen" descr="Image del producto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227</xdr:row>
      <xdr:rowOff>0</xdr:rowOff>
    </xdr:from>
    <xdr:ext cx="1047750" cy="1047750"/>
    <xdr:pic>
      <xdr:nvPicPr>
        <xdr:cNvPr id="227" name="Imagen" descr="Image del producto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228</xdr:row>
      <xdr:rowOff>0</xdr:rowOff>
    </xdr:from>
    <xdr:ext cx="1047750" cy="1047750"/>
    <xdr:pic>
      <xdr:nvPicPr>
        <xdr:cNvPr id="228" name="Imagen" descr="Image del producto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229</xdr:row>
      <xdr:rowOff>0</xdr:rowOff>
    </xdr:from>
    <xdr:ext cx="1047750" cy="1047750"/>
    <xdr:pic>
      <xdr:nvPicPr>
        <xdr:cNvPr id="229" name="Imagen" descr="Image del producto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230</xdr:row>
      <xdr:rowOff>0</xdr:rowOff>
    </xdr:from>
    <xdr:ext cx="1047750" cy="1047750"/>
    <xdr:pic>
      <xdr:nvPicPr>
        <xdr:cNvPr id="230" name="Imagen" descr="Image del producto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231</xdr:row>
      <xdr:rowOff>0</xdr:rowOff>
    </xdr:from>
    <xdr:ext cx="1047750" cy="1047750"/>
    <xdr:pic>
      <xdr:nvPicPr>
        <xdr:cNvPr id="231" name="Imagen" descr="Image del producto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232</xdr:row>
      <xdr:rowOff>0</xdr:rowOff>
    </xdr:from>
    <xdr:ext cx="1047750" cy="1047750"/>
    <xdr:pic>
      <xdr:nvPicPr>
        <xdr:cNvPr id="232" name="Imagen" descr="Image del producto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233</xdr:row>
      <xdr:rowOff>0</xdr:rowOff>
    </xdr:from>
    <xdr:ext cx="1047750" cy="1047750"/>
    <xdr:pic>
      <xdr:nvPicPr>
        <xdr:cNvPr id="233" name="Imagen" descr="Image del producto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234</xdr:row>
      <xdr:rowOff>0</xdr:rowOff>
    </xdr:from>
    <xdr:ext cx="1047750" cy="1047750"/>
    <xdr:pic>
      <xdr:nvPicPr>
        <xdr:cNvPr id="234" name="Imagen" descr="Image del producto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235</xdr:row>
      <xdr:rowOff>0</xdr:rowOff>
    </xdr:from>
    <xdr:ext cx="1047750" cy="1047750"/>
    <xdr:pic>
      <xdr:nvPicPr>
        <xdr:cNvPr id="235" name="Imagen" descr="Image del producto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236</xdr:row>
      <xdr:rowOff>0</xdr:rowOff>
    </xdr:from>
    <xdr:ext cx="1047750" cy="1047750"/>
    <xdr:pic>
      <xdr:nvPicPr>
        <xdr:cNvPr id="236" name="Imagen" descr="Image del producto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237</xdr:row>
      <xdr:rowOff>0</xdr:rowOff>
    </xdr:from>
    <xdr:ext cx="1047750" cy="1047750"/>
    <xdr:pic>
      <xdr:nvPicPr>
        <xdr:cNvPr id="237" name="Imagen" descr="Image del producto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238</xdr:row>
      <xdr:rowOff>0</xdr:rowOff>
    </xdr:from>
    <xdr:ext cx="1047750" cy="1047750"/>
    <xdr:pic>
      <xdr:nvPicPr>
        <xdr:cNvPr id="238" name="Imagen" descr="Image del producto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239</xdr:row>
      <xdr:rowOff>0</xdr:rowOff>
    </xdr:from>
    <xdr:ext cx="1047750" cy="1047750"/>
    <xdr:pic>
      <xdr:nvPicPr>
        <xdr:cNvPr id="239" name="Imagen" descr="Image del producto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240</xdr:row>
      <xdr:rowOff>0</xdr:rowOff>
    </xdr:from>
    <xdr:ext cx="1047750" cy="1047750"/>
    <xdr:pic>
      <xdr:nvPicPr>
        <xdr:cNvPr id="240" name="Imagen" descr="Image del producto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241</xdr:row>
      <xdr:rowOff>0</xdr:rowOff>
    </xdr:from>
    <xdr:ext cx="1047750" cy="1047750"/>
    <xdr:pic>
      <xdr:nvPicPr>
        <xdr:cNvPr id="241" name="Imagen" descr="Image del producto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242</xdr:row>
      <xdr:rowOff>0</xdr:rowOff>
    </xdr:from>
    <xdr:ext cx="1047750" cy="1047750"/>
    <xdr:pic>
      <xdr:nvPicPr>
        <xdr:cNvPr id="242" name="Imagen" descr="Image del producto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243</xdr:row>
      <xdr:rowOff>0</xdr:rowOff>
    </xdr:from>
    <xdr:ext cx="1047750" cy="1047750"/>
    <xdr:pic>
      <xdr:nvPicPr>
        <xdr:cNvPr id="243" name="Imagen" descr="Image del producto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244</xdr:row>
      <xdr:rowOff>0</xdr:rowOff>
    </xdr:from>
    <xdr:ext cx="1047750" cy="1047750"/>
    <xdr:pic>
      <xdr:nvPicPr>
        <xdr:cNvPr id="244" name="Imagen" descr="Image del producto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245</xdr:row>
      <xdr:rowOff>0</xdr:rowOff>
    </xdr:from>
    <xdr:ext cx="1047750" cy="1047750"/>
    <xdr:pic>
      <xdr:nvPicPr>
        <xdr:cNvPr id="245" name="Imagen" descr="Image del producto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246</xdr:row>
      <xdr:rowOff>0</xdr:rowOff>
    </xdr:from>
    <xdr:ext cx="1047750" cy="1047750"/>
    <xdr:pic>
      <xdr:nvPicPr>
        <xdr:cNvPr id="246" name="Imagen" descr="Image del producto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247</xdr:row>
      <xdr:rowOff>0</xdr:rowOff>
    </xdr:from>
    <xdr:ext cx="1047750" cy="1047750"/>
    <xdr:pic>
      <xdr:nvPicPr>
        <xdr:cNvPr id="247" name="Imagen" descr="Image del producto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248</xdr:row>
      <xdr:rowOff>0</xdr:rowOff>
    </xdr:from>
    <xdr:ext cx="1047750" cy="1047750"/>
    <xdr:pic>
      <xdr:nvPicPr>
        <xdr:cNvPr id="248" name="Imagen" descr="Image del producto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249</xdr:row>
      <xdr:rowOff>0</xdr:rowOff>
    </xdr:from>
    <xdr:ext cx="1047750" cy="1047750"/>
    <xdr:pic>
      <xdr:nvPicPr>
        <xdr:cNvPr id="249" name="Imagen" descr="Image del producto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250</xdr:row>
      <xdr:rowOff>0</xdr:rowOff>
    </xdr:from>
    <xdr:ext cx="1047750" cy="1047750"/>
    <xdr:pic>
      <xdr:nvPicPr>
        <xdr:cNvPr id="250" name="Imagen" descr="Image del producto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251</xdr:row>
      <xdr:rowOff>0</xdr:rowOff>
    </xdr:from>
    <xdr:ext cx="1047750" cy="1047750"/>
    <xdr:pic>
      <xdr:nvPicPr>
        <xdr:cNvPr id="251" name="Imagen" descr="Image del producto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252</xdr:row>
      <xdr:rowOff>0</xdr:rowOff>
    </xdr:from>
    <xdr:ext cx="1047750" cy="1047750"/>
    <xdr:pic>
      <xdr:nvPicPr>
        <xdr:cNvPr id="252" name="Imagen" descr="Image del producto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253</xdr:row>
      <xdr:rowOff>0</xdr:rowOff>
    </xdr:from>
    <xdr:ext cx="1047750" cy="1047750"/>
    <xdr:pic>
      <xdr:nvPicPr>
        <xdr:cNvPr id="253" name="Imagen" descr="Image del producto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254</xdr:row>
      <xdr:rowOff>0</xdr:rowOff>
    </xdr:from>
    <xdr:ext cx="1047750" cy="1047750"/>
    <xdr:pic>
      <xdr:nvPicPr>
        <xdr:cNvPr id="254" name="Imagen" descr="Image del producto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255</xdr:row>
      <xdr:rowOff>0</xdr:rowOff>
    </xdr:from>
    <xdr:ext cx="1047750" cy="1047750"/>
    <xdr:pic>
      <xdr:nvPicPr>
        <xdr:cNvPr id="255" name="Imagen" descr="Image del producto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256</xdr:row>
      <xdr:rowOff>0</xdr:rowOff>
    </xdr:from>
    <xdr:ext cx="1047750" cy="1047750"/>
    <xdr:pic>
      <xdr:nvPicPr>
        <xdr:cNvPr id="256" name="Imagen" descr="Image del producto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257</xdr:row>
      <xdr:rowOff>0</xdr:rowOff>
    </xdr:from>
    <xdr:ext cx="1047750" cy="1047750"/>
    <xdr:pic>
      <xdr:nvPicPr>
        <xdr:cNvPr id="257" name="Imagen" descr="Image del producto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258</xdr:row>
      <xdr:rowOff>0</xdr:rowOff>
    </xdr:from>
    <xdr:ext cx="1047750" cy="1047750"/>
    <xdr:pic>
      <xdr:nvPicPr>
        <xdr:cNvPr id="258" name="Imagen" descr="Image del producto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259</xdr:row>
      <xdr:rowOff>0</xdr:rowOff>
    </xdr:from>
    <xdr:ext cx="1047750" cy="1047750"/>
    <xdr:pic>
      <xdr:nvPicPr>
        <xdr:cNvPr id="259" name="Imagen" descr="Image del producto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260</xdr:row>
      <xdr:rowOff>0</xdr:rowOff>
    </xdr:from>
    <xdr:ext cx="1047750" cy="1047750"/>
    <xdr:pic>
      <xdr:nvPicPr>
        <xdr:cNvPr id="260" name="Imagen" descr="Image del producto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261</xdr:row>
      <xdr:rowOff>0</xdr:rowOff>
    </xdr:from>
    <xdr:ext cx="1047750" cy="1047750"/>
    <xdr:pic>
      <xdr:nvPicPr>
        <xdr:cNvPr id="261" name="Imagen" descr="Image del producto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262</xdr:row>
      <xdr:rowOff>0</xdr:rowOff>
    </xdr:from>
    <xdr:ext cx="1047750" cy="1047750"/>
    <xdr:pic>
      <xdr:nvPicPr>
        <xdr:cNvPr id="262" name="Imagen" descr="Image del producto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263</xdr:row>
      <xdr:rowOff>0</xdr:rowOff>
    </xdr:from>
    <xdr:ext cx="1047750" cy="1047750"/>
    <xdr:pic>
      <xdr:nvPicPr>
        <xdr:cNvPr id="263" name="Imagen" descr="Image del producto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264</xdr:row>
      <xdr:rowOff>0</xdr:rowOff>
    </xdr:from>
    <xdr:ext cx="1047750" cy="1047750"/>
    <xdr:pic>
      <xdr:nvPicPr>
        <xdr:cNvPr id="264" name="Imagen" descr="Image del producto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265</xdr:row>
      <xdr:rowOff>0</xdr:rowOff>
    </xdr:from>
    <xdr:ext cx="1047750" cy="1047750"/>
    <xdr:pic>
      <xdr:nvPicPr>
        <xdr:cNvPr id="265" name="Imagen" descr="Image del producto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266</xdr:row>
      <xdr:rowOff>0</xdr:rowOff>
    </xdr:from>
    <xdr:ext cx="1047750" cy="1047750"/>
    <xdr:pic>
      <xdr:nvPicPr>
        <xdr:cNvPr id="266" name="Imagen" descr="Image del producto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267</xdr:row>
      <xdr:rowOff>0</xdr:rowOff>
    </xdr:from>
    <xdr:ext cx="1047750" cy="1047750"/>
    <xdr:pic>
      <xdr:nvPicPr>
        <xdr:cNvPr id="267" name="Imagen" descr="Image del producto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268</xdr:row>
      <xdr:rowOff>0</xdr:rowOff>
    </xdr:from>
    <xdr:ext cx="1047750" cy="1047750"/>
    <xdr:pic>
      <xdr:nvPicPr>
        <xdr:cNvPr id="268" name="Imagen" descr="Image del producto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269</xdr:row>
      <xdr:rowOff>0</xdr:rowOff>
    </xdr:from>
    <xdr:ext cx="1047750" cy="1047750"/>
    <xdr:pic>
      <xdr:nvPicPr>
        <xdr:cNvPr id="269" name="Imagen" descr="Image del producto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270</xdr:row>
      <xdr:rowOff>0</xdr:rowOff>
    </xdr:from>
    <xdr:ext cx="1047750" cy="1047750"/>
    <xdr:pic>
      <xdr:nvPicPr>
        <xdr:cNvPr id="270" name="Imagen" descr="Image del producto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271</xdr:row>
      <xdr:rowOff>0</xdr:rowOff>
    </xdr:from>
    <xdr:ext cx="1047750" cy="1047750"/>
    <xdr:pic>
      <xdr:nvPicPr>
        <xdr:cNvPr id="271" name="Imagen" descr="Image del producto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272</xdr:row>
      <xdr:rowOff>0</xdr:rowOff>
    </xdr:from>
    <xdr:ext cx="1047750" cy="1047750"/>
    <xdr:pic>
      <xdr:nvPicPr>
        <xdr:cNvPr id="272" name="Imagen" descr="Image del producto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273</xdr:row>
      <xdr:rowOff>0</xdr:rowOff>
    </xdr:from>
    <xdr:ext cx="1047750" cy="1047750"/>
    <xdr:pic>
      <xdr:nvPicPr>
        <xdr:cNvPr id="273" name="Imagen" descr="Image del producto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274</xdr:row>
      <xdr:rowOff>0</xdr:rowOff>
    </xdr:from>
    <xdr:ext cx="1047750" cy="1047750"/>
    <xdr:pic>
      <xdr:nvPicPr>
        <xdr:cNvPr id="274" name="Imagen" descr="Image del producto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275</xdr:row>
      <xdr:rowOff>0</xdr:rowOff>
    </xdr:from>
    <xdr:ext cx="1047750" cy="1047750"/>
    <xdr:pic>
      <xdr:nvPicPr>
        <xdr:cNvPr id="275" name="Imagen" descr="Image del producto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276</xdr:row>
      <xdr:rowOff>0</xdr:rowOff>
    </xdr:from>
    <xdr:ext cx="1047750" cy="1047750"/>
    <xdr:pic>
      <xdr:nvPicPr>
        <xdr:cNvPr id="276" name="Imagen" descr="Image del producto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277</xdr:row>
      <xdr:rowOff>0</xdr:rowOff>
    </xdr:from>
    <xdr:ext cx="1047750" cy="1047750"/>
    <xdr:pic>
      <xdr:nvPicPr>
        <xdr:cNvPr id="277" name="Imagen" descr="Image del producto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278</xdr:row>
      <xdr:rowOff>0</xdr:rowOff>
    </xdr:from>
    <xdr:ext cx="1047750" cy="1047750"/>
    <xdr:pic>
      <xdr:nvPicPr>
        <xdr:cNvPr id="278" name="Imagen" descr="Image del producto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279</xdr:row>
      <xdr:rowOff>0</xdr:rowOff>
    </xdr:from>
    <xdr:ext cx="1047750" cy="1047750"/>
    <xdr:pic>
      <xdr:nvPicPr>
        <xdr:cNvPr id="279" name="Imagen" descr="Image del producto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280</xdr:row>
      <xdr:rowOff>0</xdr:rowOff>
    </xdr:from>
    <xdr:ext cx="1047750" cy="1047750"/>
    <xdr:pic>
      <xdr:nvPicPr>
        <xdr:cNvPr id="280" name="Imagen" descr="Image del producto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281</xdr:row>
      <xdr:rowOff>0</xdr:rowOff>
    </xdr:from>
    <xdr:ext cx="1047750" cy="1047750"/>
    <xdr:pic>
      <xdr:nvPicPr>
        <xdr:cNvPr id="281" name="Imagen" descr="Image del producto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282</xdr:row>
      <xdr:rowOff>0</xdr:rowOff>
    </xdr:from>
    <xdr:ext cx="1047750" cy="1047750"/>
    <xdr:pic>
      <xdr:nvPicPr>
        <xdr:cNvPr id="282" name="Imagen" descr="Image del producto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283</xdr:row>
      <xdr:rowOff>0</xdr:rowOff>
    </xdr:from>
    <xdr:ext cx="1047750" cy="1047750"/>
    <xdr:pic>
      <xdr:nvPicPr>
        <xdr:cNvPr id="283" name="Imagen" descr="Image del producto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284</xdr:row>
      <xdr:rowOff>0</xdr:rowOff>
    </xdr:from>
    <xdr:ext cx="1047750" cy="1047750"/>
    <xdr:pic>
      <xdr:nvPicPr>
        <xdr:cNvPr id="284" name="Imagen" descr="Image del producto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285</xdr:row>
      <xdr:rowOff>0</xdr:rowOff>
    </xdr:from>
    <xdr:ext cx="1047750" cy="1047750"/>
    <xdr:pic>
      <xdr:nvPicPr>
        <xdr:cNvPr id="285" name="Imagen" descr="Image del producto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286</xdr:row>
      <xdr:rowOff>0</xdr:rowOff>
    </xdr:from>
    <xdr:ext cx="1047750" cy="1047750"/>
    <xdr:pic>
      <xdr:nvPicPr>
        <xdr:cNvPr id="286" name="Imagen" descr="Image del producto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287</xdr:row>
      <xdr:rowOff>0</xdr:rowOff>
    </xdr:from>
    <xdr:ext cx="1047750" cy="1047750"/>
    <xdr:pic>
      <xdr:nvPicPr>
        <xdr:cNvPr id="287" name="Imagen" descr="Image del producto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288</xdr:row>
      <xdr:rowOff>0</xdr:rowOff>
    </xdr:from>
    <xdr:ext cx="1047750" cy="1047750"/>
    <xdr:pic>
      <xdr:nvPicPr>
        <xdr:cNvPr id="288" name="Imagen" descr="Image del producto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289</xdr:row>
      <xdr:rowOff>0</xdr:rowOff>
    </xdr:from>
    <xdr:ext cx="1047750" cy="1047750"/>
    <xdr:pic>
      <xdr:nvPicPr>
        <xdr:cNvPr id="289" name="Imagen" descr="Image del producto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290</xdr:row>
      <xdr:rowOff>0</xdr:rowOff>
    </xdr:from>
    <xdr:ext cx="1047750" cy="1047750"/>
    <xdr:pic>
      <xdr:nvPicPr>
        <xdr:cNvPr id="290" name="Imagen" descr="Image del producto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291</xdr:row>
      <xdr:rowOff>0</xdr:rowOff>
    </xdr:from>
    <xdr:ext cx="1047750" cy="1047750"/>
    <xdr:pic>
      <xdr:nvPicPr>
        <xdr:cNvPr id="291" name="Imagen" descr="Image del producto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292</xdr:row>
      <xdr:rowOff>0</xdr:rowOff>
    </xdr:from>
    <xdr:ext cx="1047750" cy="1047750"/>
    <xdr:pic>
      <xdr:nvPicPr>
        <xdr:cNvPr id="292" name="Imagen" descr="Image del producto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293</xdr:row>
      <xdr:rowOff>0</xdr:rowOff>
    </xdr:from>
    <xdr:ext cx="1047750" cy="1047750"/>
    <xdr:pic>
      <xdr:nvPicPr>
        <xdr:cNvPr id="293" name="Imagen" descr="Image del producto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294</xdr:row>
      <xdr:rowOff>0</xdr:rowOff>
    </xdr:from>
    <xdr:ext cx="1047750" cy="1047750"/>
    <xdr:pic>
      <xdr:nvPicPr>
        <xdr:cNvPr id="294" name="Imagen" descr="Image del producto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295</xdr:row>
      <xdr:rowOff>0</xdr:rowOff>
    </xdr:from>
    <xdr:ext cx="1047750" cy="1047750"/>
    <xdr:pic>
      <xdr:nvPicPr>
        <xdr:cNvPr id="295" name="Imagen" descr="Image del producto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296</xdr:row>
      <xdr:rowOff>0</xdr:rowOff>
    </xdr:from>
    <xdr:ext cx="1047750" cy="1047750"/>
    <xdr:pic>
      <xdr:nvPicPr>
        <xdr:cNvPr id="296" name="Imagen" descr="Image del producto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297</xdr:row>
      <xdr:rowOff>0</xdr:rowOff>
    </xdr:from>
    <xdr:ext cx="1047750" cy="1047750"/>
    <xdr:pic>
      <xdr:nvPicPr>
        <xdr:cNvPr id="297" name="Imagen" descr="Image del producto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298</xdr:row>
      <xdr:rowOff>0</xdr:rowOff>
    </xdr:from>
    <xdr:ext cx="1047750" cy="1047750"/>
    <xdr:pic>
      <xdr:nvPicPr>
        <xdr:cNvPr id="298" name="Imagen" descr="Image del producto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299</xdr:row>
      <xdr:rowOff>0</xdr:rowOff>
    </xdr:from>
    <xdr:ext cx="1047750" cy="1047750"/>
    <xdr:pic>
      <xdr:nvPicPr>
        <xdr:cNvPr id="299" name="Imagen" descr="Image del producto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300</xdr:row>
      <xdr:rowOff>0</xdr:rowOff>
    </xdr:from>
    <xdr:ext cx="1047750" cy="1047750"/>
    <xdr:pic>
      <xdr:nvPicPr>
        <xdr:cNvPr id="300" name="Imagen" descr="Image del producto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301</xdr:row>
      <xdr:rowOff>0</xdr:rowOff>
    </xdr:from>
    <xdr:ext cx="1047750" cy="1047750"/>
    <xdr:pic>
      <xdr:nvPicPr>
        <xdr:cNvPr id="301" name="Imagen" descr="Image del producto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302</xdr:row>
      <xdr:rowOff>0</xdr:rowOff>
    </xdr:from>
    <xdr:ext cx="1047750" cy="1047750"/>
    <xdr:pic>
      <xdr:nvPicPr>
        <xdr:cNvPr id="302" name="Imagen" descr="Image del producto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303</xdr:row>
      <xdr:rowOff>0</xdr:rowOff>
    </xdr:from>
    <xdr:ext cx="1047750" cy="1047750"/>
    <xdr:pic>
      <xdr:nvPicPr>
        <xdr:cNvPr id="303" name="Imagen" descr="Image del producto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304</xdr:row>
      <xdr:rowOff>0</xdr:rowOff>
    </xdr:from>
    <xdr:ext cx="1047750" cy="1047750"/>
    <xdr:pic>
      <xdr:nvPicPr>
        <xdr:cNvPr id="304" name="Imagen" descr="Image del producto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305</xdr:row>
      <xdr:rowOff>0</xdr:rowOff>
    </xdr:from>
    <xdr:ext cx="1047750" cy="1047750"/>
    <xdr:pic>
      <xdr:nvPicPr>
        <xdr:cNvPr id="305" name="Imagen" descr="Image del producto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306</xdr:row>
      <xdr:rowOff>0</xdr:rowOff>
    </xdr:from>
    <xdr:ext cx="1047750" cy="1047750"/>
    <xdr:pic>
      <xdr:nvPicPr>
        <xdr:cNvPr id="306" name="Imagen" descr="Image del producto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307</xdr:row>
      <xdr:rowOff>0</xdr:rowOff>
    </xdr:from>
    <xdr:ext cx="1047750" cy="1047750"/>
    <xdr:pic>
      <xdr:nvPicPr>
        <xdr:cNvPr id="307" name="Imagen" descr="Image del producto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308</xdr:row>
      <xdr:rowOff>0</xdr:rowOff>
    </xdr:from>
    <xdr:ext cx="1047750" cy="1047750"/>
    <xdr:pic>
      <xdr:nvPicPr>
        <xdr:cNvPr id="308" name="Imagen" descr="Image del producto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309</xdr:row>
      <xdr:rowOff>0</xdr:rowOff>
    </xdr:from>
    <xdr:ext cx="1047750" cy="1047750"/>
    <xdr:pic>
      <xdr:nvPicPr>
        <xdr:cNvPr id="309" name="Imagen" descr="Image del producto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310</xdr:row>
      <xdr:rowOff>0</xdr:rowOff>
    </xdr:from>
    <xdr:ext cx="1047750" cy="1047750"/>
    <xdr:pic>
      <xdr:nvPicPr>
        <xdr:cNvPr id="310" name="Imagen" descr="Image del producto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311</xdr:row>
      <xdr:rowOff>0</xdr:rowOff>
    </xdr:from>
    <xdr:ext cx="1047750" cy="1047750"/>
    <xdr:pic>
      <xdr:nvPicPr>
        <xdr:cNvPr id="311" name="Imagen" descr="Image del producto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312</xdr:row>
      <xdr:rowOff>0</xdr:rowOff>
    </xdr:from>
    <xdr:ext cx="1047750" cy="1047750"/>
    <xdr:pic>
      <xdr:nvPicPr>
        <xdr:cNvPr id="312" name="Imagen" descr="Image del producto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313</xdr:row>
      <xdr:rowOff>0</xdr:rowOff>
    </xdr:from>
    <xdr:ext cx="1047750" cy="1047750"/>
    <xdr:pic>
      <xdr:nvPicPr>
        <xdr:cNvPr id="313" name="Imagen" descr="Image del producto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314</xdr:row>
      <xdr:rowOff>0</xdr:rowOff>
    </xdr:from>
    <xdr:ext cx="1047750" cy="1047750"/>
    <xdr:pic>
      <xdr:nvPicPr>
        <xdr:cNvPr id="314" name="Imagen" descr="Image del producto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315</xdr:row>
      <xdr:rowOff>0</xdr:rowOff>
    </xdr:from>
    <xdr:ext cx="1047750" cy="1047750"/>
    <xdr:pic>
      <xdr:nvPicPr>
        <xdr:cNvPr id="315" name="Imagen" descr="Image del producto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316</xdr:row>
      <xdr:rowOff>0</xdr:rowOff>
    </xdr:from>
    <xdr:ext cx="1047750" cy="1047750"/>
    <xdr:pic>
      <xdr:nvPicPr>
        <xdr:cNvPr id="316" name="Imagen" descr="Image del producto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317</xdr:row>
      <xdr:rowOff>0</xdr:rowOff>
    </xdr:from>
    <xdr:ext cx="1047750" cy="1047750"/>
    <xdr:pic>
      <xdr:nvPicPr>
        <xdr:cNvPr id="317" name="Imagen" descr="Image del producto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318</xdr:row>
      <xdr:rowOff>0</xdr:rowOff>
    </xdr:from>
    <xdr:ext cx="1047750" cy="1047750"/>
    <xdr:pic>
      <xdr:nvPicPr>
        <xdr:cNvPr id="318" name="Imagen" descr="Image del producto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319</xdr:row>
      <xdr:rowOff>0</xdr:rowOff>
    </xdr:from>
    <xdr:ext cx="1047750" cy="1047750"/>
    <xdr:pic>
      <xdr:nvPicPr>
        <xdr:cNvPr id="319" name="Imagen" descr="Image del producto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320</xdr:row>
      <xdr:rowOff>0</xdr:rowOff>
    </xdr:from>
    <xdr:ext cx="1047750" cy="1047750"/>
    <xdr:pic>
      <xdr:nvPicPr>
        <xdr:cNvPr id="320" name="Imagen" descr="Image del producto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321</xdr:row>
      <xdr:rowOff>0</xdr:rowOff>
    </xdr:from>
    <xdr:ext cx="1047750" cy="1047750"/>
    <xdr:pic>
      <xdr:nvPicPr>
        <xdr:cNvPr id="321" name="Imagen" descr="Image del producto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322</xdr:row>
      <xdr:rowOff>0</xdr:rowOff>
    </xdr:from>
    <xdr:ext cx="1047750" cy="1047750"/>
    <xdr:pic>
      <xdr:nvPicPr>
        <xdr:cNvPr id="322" name="Imagen" descr="Image del producto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323</xdr:row>
      <xdr:rowOff>0</xdr:rowOff>
    </xdr:from>
    <xdr:ext cx="1047750" cy="1047750"/>
    <xdr:pic>
      <xdr:nvPicPr>
        <xdr:cNvPr id="323" name="Imagen" descr="Image del producto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324</xdr:row>
      <xdr:rowOff>0</xdr:rowOff>
    </xdr:from>
    <xdr:ext cx="1047750" cy="1047750"/>
    <xdr:pic>
      <xdr:nvPicPr>
        <xdr:cNvPr id="324" name="Imagen" descr="Image del producto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325</xdr:row>
      <xdr:rowOff>0</xdr:rowOff>
    </xdr:from>
    <xdr:ext cx="1047750" cy="1047750"/>
    <xdr:pic>
      <xdr:nvPicPr>
        <xdr:cNvPr id="325" name="Imagen" descr="Image del producto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326</xdr:row>
      <xdr:rowOff>0</xdr:rowOff>
    </xdr:from>
    <xdr:ext cx="1047750" cy="1047750"/>
    <xdr:pic>
      <xdr:nvPicPr>
        <xdr:cNvPr id="326" name="Imagen" descr="Image del producto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327</xdr:row>
      <xdr:rowOff>0</xdr:rowOff>
    </xdr:from>
    <xdr:ext cx="1047750" cy="1047750"/>
    <xdr:pic>
      <xdr:nvPicPr>
        <xdr:cNvPr id="327" name="Imagen" descr="Image del producto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328</xdr:row>
      <xdr:rowOff>0</xdr:rowOff>
    </xdr:from>
    <xdr:ext cx="1047750" cy="1047750"/>
    <xdr:pic>
      <xdr:nvPicPr>
        <xdr:cNvPr id="328" name="Imagen" descr="Image del producto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329</xdr:row>
      <xdr:rowOff>0</xdr:rowOff>
    </xdr:from>
    <xdr:ext cx="1047750" cy="1047750"/>
    <xdr:pic>
      <xdr:nvPicPr>
        <xdr:cNvPr id="329" name="Imagen" descr="Image del producto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330</xdr:row>
      <xdr:rowOff>0</xdr:rowOff>
    </xdr:from>
    <xdr:ext cx="1047750" cy="1047750"/>
    <xdr:pic>
      <xdr:nvPicPr>
        <xdr:cNvPr id="330" name="Imagen" descr="Image del producto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331</xdr:row>
      <xdr:rowOff>0</xdr:rowOff>
    </xdr:from>
    <xdr:ext cx="1047750" cy="1047750"/>
    <xdr:pic>
      <xdr:nvPicPr>
        <xdr:cNvPr id="331" name="Imagen" descr="Image del producto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332</xdr:row>
      <xdr:rowOff>0</xdr:rowOff>
    </xdr:from>
    <xdr:ext cx="1047750" cy="1047750"/>
    <xdr:pic>
      <xdr:nvPicPr>
        <xdr:cNvPr id="332" name="Imagen" descr="Image del producto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333</xdr:row>
      <xdr:rowOff>0</xdr:rowOff>
    </xdr:from>
    <xdr:ext cx="1047750" cy="1047750"/>
    <xdr:pic>
      <xdr:nvPicPr>
        <xdr:cNvPr id="333" name="Imagen" descr="Image del producto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334</xdr:row>
      <xdr:rowOff>0</xdr:rowOff>
    </xdr:from>
    <xdr:ext cx="1047750" cy="1047750"/>
    <xdr:pic>
      <xdr:nvPicPr>
        <xdr:cNvPr id="334" name="Imagen" descr="Image del producto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335</xdr:row>
      <xdr:rowOff>0</xdr:rowOff>
    </xdr:from>
    <xdr:ext cx="1047750" cy="1047750"/>
    <xdr:pic>
      <xdr:nvPicPr>
        <xdr:cNvPr id="335" name="Imagen" descr="Image del producto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336</xdr:row>
      <xdr:rowOff>0</xdr:rowOff>
    </xdr:from>
    <xdr:ext cx="1047750" cy="1047750"/>
    <xdr:pic>
      <xdr:nvPicPr>
        <xdr:cNvPr id="336" name="Imagen" descr="Image del producto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337</xdr:row>
      <xdr:rowOff>0</xdr:rowOff>
    </xdr:from>
    <xdr:ext cx="1047750" cy="1047750"/>
    <xdr:pic>
      <xdr:nvPicPr>
        <xdr:cNvPr id="337" name="Imagen" descr="Image del producto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338</xdr:row>
      <xdr:rowOff>0</xdr:rowOff>
    </xdr:from>
    <xdr:ext cx="1047750" cy="1047750"/>
    <xdr:pic>
      <xdr:nvPicPr>
        <xdr:cNvPr id="338" name="Imagen" descr="Image del producto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339</xdr:row>
      <xdr:rowOff>0</xdr:rowOff>
    </xdr:from>
    <xdr:ext cx="1047750" cy="1047750"/>
    <xdr:pic>
      <xdr:nvPicPr>
        <xdr:cNvPr id="339" name="Imagen" descr="Image del producto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340</xdr:row>
      <xdr:rowOff>0</xdr:rowOff>
    </xdr:from>
    <xdr:ext cx="1047750" cy="1047750"/>
    <xdr:pic>
      <xdr:nvPicPr>
        <xdr:cNvPr id="340" name="Imagen" descr="Image del producto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341</xdr:row>
      <xdr:rowOff>0</xdr:rowOff>
    </xdr:from>
    <xdr:ext cx="1047750" cy="1047750"/>
    <xdr:pic>
      <xdr:nvPicPr>
        <xdr:cNvPr id="341" name="Imagen" descr="Image del producto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342</xdr:row>
      <xdr:rowOff>0</xdr:rowOff>
    </xdr:from>
    <xdr:ext cx="1047750" cy="1047750"/>
    <xdr:pic>
      <xdr:nvPicPr>
        <xdr:cNvPr id="342" name="Imagen" descr="Image del producto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343</xdr:row>
      <xdr:rowOff>0</xdr:rowOff>
    </xdr:from>
    <xdr:ext cx="1047750" cy="1047750"/>
    <xdr:pic>
      <xdr:nvPicPr>
        <xdr:cNvPr id="343" name="Imagen" descr="Image del producto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344</xdr:row>
      <xdr:rowOff>0</xdr:rowOff>
    </xdr:from>
    <xdr:ext cx="1047750" cy="1047750"/>
    <xdr:pic>
      <xdr:nvPicPr>
        <xdr:cNvPr id="344" name="Imagen" descr="Image del producto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345</xdr:row>
      <xdr:rowOff>0</xdr:rowOff>
    </xdr:from>
    <xdr:ext cx="1047750" cy="1047750"/>
    <xdr:pic>
      <xdr:nvPicPr>
        <xdr:cNvPr id="345" name="Imagen" descr="Image del producto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346</xdr:row>
      <xdr:rowOff>0</xdr:rowOff>
    </xdr:from>
    <xdr:ext cx="1047750" cy="1047750"/>
    <xdr:pic>
      <xdr:nvPicPr>
        <xdr:cNvPr id="346" name="Imagen" descr="Image del producto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347</xdr:row>
      <xdr:rowOff>0</xdr:rowOff>
    </xdr:from>
    <xdr:ext cx="1047750" cy="1047750"/>
    <xdr:pic>
      <xdr:nvPicPr>
        <xdr:cNvPr id="347" name="Imagen" descr="Image del producto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348</xdr:row>
      <xdr:rowOff>0</xdr:rowOff>
    </xdr:from>
    <xdr:ext cx="1047750" cy="1047750"/>
    <xdr:pic>
      <xdr:nvPicPr>
        <xdr:cNvPr id="348" name="Imagen" descr="Image del producto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349</xdr:row>
      <xdr:rowOff>0</xdr:rowOff>
    </xdr:from>
    <xdr:ext cx="1047750" cy="1047750"/>
    <xdr:pic>
      <xdr:nvPicPr>
        <xdr:cNvPr id="349" name="Imagen" descr="Image del producto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350</xdr:row>
      <xdr:rowOff>0</xdr:rowOff>
    </xdr:from>
    <xdr:ext cx="1047750" cy="1047750"/>
    <xdr:pic>
      <xdr:nvPicPr>
        <xdr:cNvPr id="350" name="Imagen" descr="Image del producto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351</xdr:row>
      <xdr:rowOff>0</xdr:rowOff>
    </xdr:from>
    <xdr:ext cx="1047750" cy="1047750"/>
    <xdr:pic>
      <xdr:nvPicPr>
        <xdr:cNvPr id="351" name="Imagen" descr="Image del producto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352</xdr:row>
      <xdr:rowOff>0</xdr:rowOff>
    </xdr:from>
    <xdr:ext cx="1047750" cy="1047750"/>
    <xdr:pic>
      <xdr:nvPicPr>
        <xdr:cNvPr id="352" name="Imagen" descr="Image del producto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353</xdr:row>
      <xdr:rowOff>0</xdr:rowOff>
    </xdr:from>
    <xdr:ext cx="1047750" cy="1047750"/>
    <xdr:pic>
      <xdr:nvPicPr>
        <xdr:cNvPr id="353" name="Imagen" descr="Image del producto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354</xdr:row>
      <xdr:rowOff>0</xdr:rowOff>
    </xdr:from>
    <xdr:ext cx="1047750" cy="1047750"/>
    <xdr:pic>
      <xdr:nvPicPr>
        <xdr:cNvPr id="354" name="Imagen" descr="Image del producto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355</xdr:row>
      <xdr:rowOff>0</xdr:rowOff>
    </xdr:from>
    <xdr:ext cx="1047750" cy="1047750"/>
    <xdr:pic>
      <xdr:nvPicPr>
        <xdr:cNvPr id="355" name="Imagen" descr="Image del producto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356</xdr:row>
      <xdr:rowOff>0</xdr:rowOff>
    </xdr:from>
    <xdr:ext cx="1047750" cy="1047750"/>
    <xdr:pic>
      <xdr:nvPicPr>
        <xdr:cNvPr id="356" name="Imagen" descr="Image del producto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357</xdr:row>
      <xdr:rowOff>0</xdr:rowOff>
    </xdr:from>
    <xdr:ext cx="1047750" cy="1047750"/>
    <xdr:pic>
      <xdr:nvPicPr>
        <xdr:cNvPr id="357" name="Imagen" descr="Image del producto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358</xdr:row>
      <xdr:rowOff>0</xdr:rowOff>
    </xdr:from>
    <xdr:ext cx="1047750" cy="1047750"/>
    <xdr:pic>
      <xdr:nvPicPr>
        <xdr:cNvPr id="358" name="Imagen" descr="Image del producto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359</xdr:row>
      <xdr:rowOff>0</xdr:rowOff>
    </xdr:from>
    <xdr:ext cx="1047750" cy="1047750"/>
    <xdr:pic>
      <xdr:nvPicPr>
        <xdr:cNvPr id="359" name="Imagen" descr="Image del producto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360</xdr:row>
      <xdr:rowOff>0</xdr:rowOff>
    </xdr:from>
    <xdr:ext cx="1047750" cy="1047750"/>
    <xdr:pic>
      <xdr:nvPicPr>
        <xdr:cNvPr id="360" name="Imagen" descr="Image del producto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361</xdr:row>
      <xdr:rowOff>0</xdr:rowOff>
    </xdr:from>
    <xdr:ext cx="1047750" cy="1047750"/>
    <xdr:pic>
      <xdr:nvPicPr>
        <xdr:cNvPr id="361" name="Imagen" descr="Image del producto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362</xdr:row>
      <xdr:rowOff>0</xdr:rowOff>
    </xdr:from>
    <xdr:ext cx="1047750" cy="1047750"/>
    <xdr:pic>
      <xdr:nvPicPr>
        <xdr:cNvPr id="362" name="Imagen" descr="Image del producto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363</xdr:row>
      <xdr:rowOff>0</xdr:rowOff>
    </xdr:from>
    <xdr:ext cx="1047750" cy="1047750"/>
    <xdr:pic>
      <xdr:nvPicPr>
        <xdr:cNvPr id="363" name="Imagen" descr="Image del producto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364</xdr:row>
      <xdr:rowOff>0</xdr:rowOff>
    </xdr:from>
    <xdr:ext cx="1047750" cy="1047750"/>
    <xdr:pic>
      <xdr:nvPicPr>
        <xdr:cNvPr id="364" name="Imagen" descr="Image del producto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365</xdr:row>
      <xdr:rowOff>0</xdr:rowOff>
    </xdr:from>
    <xdr:ext cx="1047750" cy="1047750"/>
    <xdr:pic>
      <xdr:nvPicPr>
        <xdr:cNvPr id="365" name="Imagen" descr="Image del producto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366</xdr:row>
      <xdr:rowOff>0</xdr:rowOff>
    </xdr:from>
    <xdr:ext cx="1047750" cy="1047750"/>
    <xdr:pic>
      <xdr:nvPicPr>
        <xdr:cNvPr id="366" name="Imagen" descr="Image del producto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367</xdr:row>
      <xdr:rowOff>0</xdr:rowOff>
    </xdr:from>
    <xdr:ext cx="1047750" cy="1047750"/>
    <xdr:pic>
      <xdr:nvPicPr>
        <xdr:cNvPr id="367" name="Imagen" descr="Image del producto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368</xdr:row>
      <xdr:rowOff>0</xdr:rowOff>
    </xdr:from>
    <xdr:ext cx="1047750" cy="1047750"/>
    <xdr:pic>
      <xdr:nvPicPr>
        <xdr:cNvPr id="368" name="Imagen" descr="Image del producto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369</xdr:row>
      <xdr:rowOff>0</xdr:rowOff>
    </xdr:from>
    <xdr:ext cx="1047750" cy="1047750"/>
    <xdr:pic>
      <xdr:nvPicPr>
        <xdr:cNvPr id="369" name="Imagen" descr="Image del producto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370</xdr:row>
      <xdr:rowOff>0</xdr:rowOff>
    </xdr:from>
    <xdr:ext cx="1047750" cy="1047750"/>
    <xdr:pic>
      <xdr:nvPicPr>
        <xdr:cNvPr id="370" name="Imagen" descr="Image del producto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371</xdr:row>
      <xdr:rowOff>0</xdr:rowOff>
    </xdr:from>
    <xdr:ext cx="1047750" cy="1047750"/>
    <xdr:pic>
      <xdr:nvPicPr>
        <xdr:cNvPr id="371" name="Imagen" descr="Image del producto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372</xdr:row>
      <xdr:rowOff>0</xdr:rowOff>
    </xdr:from>
    <xdr:ext cx="1047750" cy="1047750"/>
    <xdr:pic>
      <xdr:nvPicPr>
        <xdr:cNvPr id="372" name="Imagen" descr="Image del producto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373</xdr:row>
      <xdr:rowOff>0</xdr:rowOff>
    </xdr:from>
    <xdr:ext cx="1047750" cy="1047750"/>
    <xdr:pic>
      <xdr:nvPicPr>
        <xdr:cNvPr id="373" name="Imagen" descr="Image del producto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374</xdr:row>
      <xdr:rowOff>0</xdr:rowOff>
    </xdr:from>
    <xdr:ext cx="1047750" cy="1047750"/>
    <xdr:pic>
      <xdr:nvPicPr>
        <xdr:cNvPr id="374" name="Imagen" descr="Image del producto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375</xdr:row>
      <xdr:rowOff>0</xdr:rowOff>
    </xdr:from>
    <xdr:ext cx="1047750" cy="1047750"/>
    <xdr:pic>
      <xdr:nvPicPr>
        <xdr:cNvPr id="375" name="Imagen" descr="Image del producto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376</xdr:row>
      <xdr:rowOff>0</xdr:rowOff>
    </xdr:from>
    <xdr:ext cx="1047750" cy="1047750"/>
    <xdr:pic>
      <xdr:nvPicPr>
        <xdr:cNvPr id="376" name="Imagen" descr="Image del producto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377</xdr:row>
      <xdr:rowOff>0</xdr:rowOff>
    </xdr:from>
    <xdr:ext cx="1047750" cy="1047750"/>
    <xdr:pic>
      <xdr:nvPicPr>
        <xdr:cNvPr id="377" name="Imagen" descr="Image del producto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378</xdr:row>
      <xdr:rowOff>0</xdr:rowOff>
    </xdr:from>
    <xdr:ext cx="1047750" cy="1047750"/>
    <xdr:pic>
      <xdr:nvPicPr>
        <xdr:cNvPr id="378" name="Imagen" descr="Image del producto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379</xdr:row>
      <xdr:rowOff>0</xdr:rowOff>
    </xdr:from>
    <xdr:ext cx="1047750" cy="1047750"/>
    <xdr:pic>
      <xdr:nvPicPr>
        <xdr:cNvPr id="379" name="Imagen" descr="Image del producto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380</xdr:row>
      <xdr:rowOff>0</xdr:rowOff>
    </xdr:from>
    <xdr:ext cx="1047750" cy="1047750"/>
    <xdr:pic>
      <xdr:nvPicPr>
        <xdr:cNvPr id="380" name="Imagen" descr="Image del producto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381</xdr:row>
      <xdr:rowOff>0</xdr:rowOff>
    </xdr:from>
    <xdr:ext cx="1047750" cy="1047750"/>
    <xdr:pic>
      <xdr:nvPicPr>
        <xdr:cNvPr id="381" name="Imagen" descr="Image del producto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382</xdr:row>
      <xdr:rowOff>0</xdr:rowOff>
    </xdr:from>
    <xdr:ext cx="1047750" cy="1047750"/>
    <xdr:pic>
      <xdr:nvPicPr>
        <xdr:cNvPr id="382" name="Imagen" descr="Image del producto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383</xdr:row>
      <xdr:rowOff>0</xdr:rowOff>
    </xdr:from>
    <xdr:ext cx="1047750" cy="1047750"/>
    <xdr:pic>
      <xdr:nvPicPr>
        <xdr:cNvPr id="383" name="Imagen" descr="Image del producto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384</xdr:row>
      <xdr:rowOff>0</xdr:rowOff>
    </xdr:from>
    <xdr:ext cx="1047750" cy="1047750"/>
    <xdr:pic>
      <xdr:nvPicPr>
        <xdr:cNvPr id="384" name="Imagen" descr="Image del producto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385</xdr:row>
      <xdr:rowOff>0</xdr:rowOff>
    </xdr:from>
    <xdr:ext cx="1047750" cy="1047750"/>
    <xdr:pic>
      <xdr:nvPicPr>
        <xdr:cNvPr id="385" name="Imagen" descr="Image del producto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386</xdr:row>
      <xdr:rowOff>0</xdr:rowOff>
    </xdr:from>
    <xdr:ext cx="1047750" cy="1047750"/>
    <xdr:pic>
      <xdr:nvPicPr>
        <xdr:cNvPr id="386" name="Imagen" descr="Image del producto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387</xdr:row>
      <xdr:rowOff>0</xdr:rowOff>
    </xdr:from>
    <xdr:ext cx="1047750" cy="1047750"/>
    <xdr:pic>
      <xdr:nvPicPr>
        <xdr:cNvPr id="387" name="Imagen" descr="Image del producto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388</xdr:row>
      <xdr:rowOff>0</xdr:rowOff>
    </xdr:from>
    <xdr:ext cx="1047750" cy="1047750"/>
    <xdr:pic>
      <xdr:nvPicPr>
        <xdr:cNvPr id="388" name="Imagen" descr="Image del producto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389</xdr:row>
      <xdr:rowOff>0</xdr:rowOff>
    </xdr:from>
    <xdr:ext cx="1047750" cy="1047750"/>
    <xdr:pic>
      <xdr:nvPicPr>
        <xdr:cNvPr id="389" name="Imagen" descr="Image del producto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390</xdr:row>
      <xdr:rowOff>0</xdr:rowOff>
    </xdr:from>
    <xdr:ext cx="1047750" cy="1047750"/>
    <xdr:pic>
      <xdr:nvPicPr>
        <xdr:cNvPr id="390" name="Imagen" descr="Image del producto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391</xdr:row>
      <xdr:rowOff>0</xdr:rowOff>
    </xdr:from>
    <xdr:ext cx="1047750" cy="1047750"/>
    <xdr:pic>
      <xdr:nvPicPr>
        <xdr:cNvPr id="391" name="Imagen" descr="Image del producto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392</xdr:row>
      <xdr:rowOff>0</xdr:rowOff>
    </xdr:from>
    <xdr:ext cx="1047750" cy="1047750"/>
    <xdr:pic>
      <xdr:nvPicPr>
        <xdr:cNvPr id="392" name="Imagen" descr="Image del producto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393</xdr:row>
      <xdr:rowOff>0</xdr:rowOff>
    </xdr:from>
    <xdr:ext cx="1047750" cy="1047750"/>
    <xdr:pic>
      <xdr:nvPicPr>
        <xdr:cNvPr id="393" name="Imagen" descr="Image del producto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394</xdr:row>
      <xdr:rowOff>0</xdr:rowOff>
    </xdr:from>
    <xdr:ext cx="1047750" cy="1047750"/>
    <xdr:pic>
      <xdr:nvPicPr>
        <xdr:cNvPr id="394" name="Imagen" descr="Image del producto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395</xdr:row>
      <xdr:rowOff>0</xdr:rowOff>
    </xdr:from>
    <xdr:ext cx="1047750" cy="1047750"/>
    <xdr:pic>
      <xdr:nvPicPr>
        <xdr:cNvPr id="395" name="Imagen" descr="Image del producto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396</xdr:row>
      <xdr:rowOff>0</xdr:rowOff>
    </xdr:from>
    <xdr:ext cx="1047750" cy="1047750"/>
    <xdr:pic>
      <xdr:nvPicPr>
        <xdr:cNvPr id="396" name="Imagen" descr="Image del producto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397</xdr:row>
      <xdr:rowOff>0</xdr:rowOff>
    </xdr:from>
    <xdr:ext cx="1047750" cy="1047750"/>
    <xdr:pic>
      <xdr:nvPicPr>
        <xdr:cNvPr id="397" name="Imagen" descr="Image del producto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398</xdr:row>
      <xdr:rowOff>0</xdr:rowOff>
    </xdr:from>
    <xdr:ext cx="1047750" cy="1047750"/>
    <xdr:pic>
      <xdr:nvPicPr>
        <xdr:cNvPr id="398" name="Imagen" descr="Image del producto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399</xdr:row>
      <xdr:rowOff>0</xdr:rowOff>
    </xdr:from>
    <xdr:ext cx="1047750" cy="1047750"/>
    <xdr:pic>
      <xdr:nvPicPr>
        <xdr:cNvPr id="399" name="Imagen" descr="Image del producto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400</xdr:row>
      <xdr:rowOff>0</xdr:rowOff>
    </xdr:from>
    <xdr:ext cx="1047750" cy="1047750"/>
    <xdr:pic>
      <xdr:nvPicPr>
        <xdr:cNvPr id="400" name="Imagen" descr="Image del producto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401</xdr:row>
      <xdr:rowOff>0</xdr:rowOff>
    </xdr:from>
    <xdr:ext cx="1047750" cy="1047750"/>
    <xdr:pic>
      <xdr:nvPicPr>
        <xdr:cNvPr id="401" name="Imagen" descr="Image del producto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402</xdr:row>
      <xdr:rowOff>0</xdr:rowOff>
    </xdr:from>
    <xdr:ext cx="1047750" cy="1047750"/>
    <xdr:pic>
      <xdr:nvPicPr>
        <xdr:cNvPr id="402" name="Imagen" descr="Image del producto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403</xdr:row>
      <xdr:rowOff>0</xdr:rowOff>
    </xdr:from>
    <xdr:ext cx="1047750" cy="1047750"/>
    <xdr:pic>
      <xdr:nvPicPr>
        <xdr:cNvPr id="403" name="Imagen" descr="Image del producto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404</xdr:row>
      <xdr:rowOff>0</xdr:rowOff>
    </xdr:from>
    <xdr:ext cx="1047750" cy="1047750"/>
    <xdr:pic>
      <xdr:nvPicPr>
        <xdr:cNvPr id="404" name="Imagen" descr="Image del producto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405</xdr:row>
      <xdr:rowOff>0</xdr:rowOff>
    </xdr:from>
    <xdr:ext cx="1047750" cy="1047750"/>
    <xdr:pic>
      <xdr:nvPicPr>
        <xdr:cNvPr id="405" name="Imagen" descr="Image del producto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406</xdr:row>
      <xdr:rowOff>0</xdr:rowOff>
    </xdr:from>
    <xdr:ext cx="1047750" cy="1047750"/>
    <xdr:pic>
      <xdr:nvPicPr>
        <xdr:cNvPr id="406" name="Imagen" descr="Image del producto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407</xdr:row>
      <xdr:rowOff>0</xdr:rowOff>
    </xdr:from>
    <xdr:ext cx="1047750" cy="1047750"/>
    <xdr:pic>
      <xdr:nvPicPr>
        <xdr:cNvPr id="407" name="Imagen" descr="Image del producto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408</xdr:row>
      <xdr:rowOff>0</xdr:rowOff>
    </xdr:from>
    <xdr:ext cx="1047750" cy="1047750"/>
    <xdr:pic>
      <xdr:nvPicPr>
        <xdr:cNvPr id="408" name="Imagen" descr="Image del producto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409</xdr:row>
      <xdr:rowOff>0</xdr:rowOff>
    </xdr:from>
    <xdr:ext cx="1047750" cy="1047750"/>
    <xdr:pic>
      <xdr:nvPicPr>
        <xdr:cNvPr id="409" name="Imagen" descr="Image del producto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410</xdr:row>
      <xdr:rowOff>0</xdr:rowOff>
    </xdr:from>
    <xdr:ext cx="1047750" cy="1047750"/>
    <xdr:pic>
      <xdr:nvPicPr>
        <xdr:cNvPr id="410" name="Imagen" descr="Image del producto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411</xdr:row>
      <xdr:rowOff>0</xdr:rowOff>
    </xdr:from>
    <xdr:ext cx="1047750" cy="1047750"/>
    <xdr:pic>
      <xdr:nvPicPr>
        <xdr:cNvPr id="411" name="Imagen" descr="Image del producto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412</xdr:row>
      <xdr:rowOff>0</xdr:rowOff>
    </xdr:from>
    <xdr:ext cx="1047750" cy="1047750"/>
    <xdr:pic>
      <xdr:nvPicPr>
        <xdr:cNvPr id="412" name="Imagen" descr="Image del producto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413</xdr:row>
      <xdr:rowOff>0</xdr:rowOff>
    </xdr:from>
    <xdr:ext cx="1047750" cy="1047750"/>
    <xdr:pic>
      <xdr:nvPicPr>
        <xdr:cNvPr id="413" name="Imagen" descr="Image del producto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414</xdr:row>
      <xdr:rowOff>0</xdr:rowOff>
    </xdr:from>
    <xdr:ext cx="1047750" cy="1047750"/>
    <xdr:pic>
      <xdr:nvPicPr>
        <xdr:cNvPr id="414" name="Imagen" descr="Image del producto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415</xdr:row>
      <xdr:rowOff>0</xdr:rowOff>
    </xdr:from>
    <xdr:ext cx="1047750" cy="1047750"/>
    <xdr:pic>
      <xdr:nvPicPr>
        <xdr:cNvPr id="415" name="Imagen" descr="Image del producto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416</xdr:row>
      <xdr:rowOff>0</xdr:rowOff>
    </xdr:from>
    <xdr:ext cx="1047750" cy="1047750"/>
    <xdr:pic>
      <xdr:nvPicPr>
        <xdr:cNvPr id="416" name="Imagen" descr="Image del producto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417</xdr:row>
      <xdr:rowOff>0</xdr:rowOff>
    </xdr:from>
    <xdr:ext cx="1047750" cy="1047750"/>
    <xdr:pic>
      <xdr:nvPicPr>
        <xdr:cNvPr id="417" name="Imagen" descr="Image del producto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418</xdr:row>
      <xdr:rowOff>0</xdr:rowOff>
    </xdr:from>
    <xdr:ext cx="1047750" cy="1047750"/>
    <xdr:pic>
      <xdr:nvPicPr>
        <xdr:cNvPr id="418" name="Imagen" descr="Image del producto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419</xdr:row>
      <xdr:rowOff>0</xdr:rowOff>
    </xdr:from>
    <xdr:ext cx="1047750" cy="1047750"/>
    <xdr:pic>
      <xdr:nvPicPr>
        <xdr:cNvPr id="419" name="Imagen" descr="Image del producto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420</xdr:row>
      <xdr:rowOff>0</xdr:rowOff>
    </xdr:from>
    <xdr:ext cx="1047750" cy="1047750"/>
    <xdr:pic>
      <xdr:nvPicPr>
        <xdr:cNvPr id="420" name="Imagen" descr="Image del producto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421</xdr:row>
      <xdr:rowOff>0</xdr:rowOff>
    </xdr:from>
    <xdr:ext cx="1047750" cy="1047750"/>
    <xdr:pic>
      <xdr:nvPicPr>
        <xdr:cNvPr id="421" name="Imagen" descr="Image del producto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422</xdr:row>
      <xdr:rowOff>0</xdr:rowOff>
    </xdr:from>
    <xdr:ext cx="1047750" cy="1047750"/>
    <xdr:pic>
      <xdr:nvPicPr>
        <xdr:cNvPr id="422" name="Imagen" descr="Image del producto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423</xdr:row>
      <xdr:rowOff>0</xdr:rowOff>
    </xdr:from>
    <xdr:ext cx="1047750" cy="1047750"/>
    <xdr:pic>
      <xdr:nvPicPr>
        <xdr:cNvPr id="423" name="Imagen" descr="Image del producto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424</xdr:row>
      <xdr:rowOff>0</xdr:rowOff>
    </xdr:from>
    <xdr:ext cx="1047750" cy="1047750"/>
    <xdr:pic>
      <xdr:nvPicPr>
        <xdr:cNvPr id="424" name="Imagen" descr="Image del producto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425</xdr:row>
      <xdr:rowOff>0</xdr:rowOff>
    </xdr:from>
    <xdr:ext cx="1047750" cy="1047750"/>
    <xdr:pic>
      <xdr:nvPicPr>
        <xdr:cNvPr id="425" name="Imagen" descr="Image del producto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426</xdr:row>
      <xdr:rowOff>0</xdr:rowOff>
    </xdr:from>
    <xdr:ext cx="1047750" cy="1047750"/>
    <xdr:pic>
      <xdr:nvPicPr>
        <xdr:cNvPr id="426" name="Imagen" descr="Image del producto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427</xdr:row>
      <xdr:rowOff>0</xdr:rowOff>
    </xdr:from>
    <xdr:ext cx="1047750" cy="1047750"/>
    <xdr:pic>
      <xdr:nvPicPr>
        <xdr:cNvPr id="427" name="Imagen" descr="Image del producto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428</xdr:row>
      <xdr:rowOff>0</xdr:rowOff>
    </xdr:from>
    <xdr:ext cx="1047750" cy="1047750"/>
    <xdr:pic>
      <xdr:nvPicPr>
        <xdr:cNvPr id="428" name="Imagen" descr="Image del producto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429</xdr:row>
      <xdr:rowOff>0</xdr:rowOff>
    </xdr:from>
    <xdr:ext cx="1047750" cy="1047750"/>
    <xdr:pic>
      <xdr:nvPicPr>
        <xdr:cNvPr id="429" name="Imagen" descr="Image del producto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430</xdr:row>
      <xdr:rowOff>0</xdr:rowOff>
    </xdr:from>
    <xdr:ext cx="1047750" cy="1047750"/>
    <xdr:pic>
      <xdr:nvPicPr>
        <xdr:cNvPr id="430" name="Imagen" descr="Image del producto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431</xdr:row>
      <xdr:rowOff>0</xdr:rowOff>
    </xdr:from>
    <xdr:ext cx="1047750" cy="1047750"/>
    <xdr:pic>
      <xdr:nvPicPr>
        <xdr:cNvPr id="431" name="Imagen" descr="Image del producto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432</xdr:row>
      <xdr:rowOff>0</xdr:rowOff>
    </xdr:from>
    <xdr:ext cx="1047750" cy="1047750"/>
    <xdr:pic>
      <xdr:nvPicPr>
        <xdr:cNvPr id="432" name="Imagen" descr="Image del producto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433</xdr:row>
      <xdr:rowOff>0</xdr:rowOff>
    </xdr:from>
    <xdr:ext cx="1047750" cy="1047750"/>
    <xdr:pic>
      <xdr:nvPicPr>
        <xdr:cNvPr id="433" name="Imagen" descr="Image del producto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434</xdr:row>
      <xdr:rowOff>0</xdr:rowOff>
    </xdr:from>
    <xdr:ext cx="1047750" cy="1047750"/>
    <xdr:pic>
      <xdr:nvPicPr>
        <xdr:cNvPr id="434" name="Imagen" descr="Image del producto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435</xdr:row>
      <xdr:rowOff>0</xdr:rowOff>
    </xdr:from>
    <xdr:ext cx="1047750" cy="1047750"/>
    <xdr:pic>
      <xdr:nvPicPr>
        <xdr:cNvPr id="435" name="Imagen" descr="Image del producto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436</xdr:row>
      <xdr:rowOff>0</xdr:rowOff>
    </xdr:from>
    <xdr:ext cx="1047750" cy="1047750"/>
    <xdr:pic>
      <xdr:nvPicPr>
        <xdr:cNvPr id="436" name="Imagen" descr="Image del producto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437</xdr:row>
      <xdr:rowOff>0</xdr:rowOff>
    </xdr:from>
    <xdr:ext cx="1047750" cy="1047750"/>
    <xdr:pic>
      <xdr:nvPicPr>
        <xdr:cNvPr id="437" name="Imagen" descr="Image del producto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438</xdr:row>
      <xdr:rowOff>0</xdr:rowOff>
    </xdr:from>
    <xdr:ext cx="1047750" cy="1047750"/>
    <xdr:pic>
      <xdr:nvPicPr>
        <xdr:cNvPr id="438" name="Imagen" descr="Image del producto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439</xdr:row>
      <xdr:rowOff>0</xdr:rowOff>
    </xdr:from>
    <xdr:ext cx="1047750" cy="1047750"/>
    <xdr:pic>
      <xdr:nvPicPr>
        <xdr:cNvPr id="439" name="Imagen" descr="Image del producto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440</xdr:row>
      <xdr:rowOff>0</xdr:rowOff>
    </xdr:from>
    <xdr:ext cx="1047750" cy="1047750"/>
    <xdr:pic>
      <xdr:nvPicPr>
        <xdr:cNvPr id="440" name="Imagen" descr="Image del producto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441</xdr:row>
      <xdr:rowOff>0</xdr:rowOff>
    </xdr:from>
    <xdr:ext cx="1047750" cy="1047750"/>
    <xdr:pic>
      <xdr:nvPicPr>
        <xdr:cNvPr id="441" name="Imagen" descr="Image del producto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442</xdr:row>
      <xdr:rowOff>0</xdr:rowOff>
    </xdr:from>
    <xdr:ext cx="1047750" cy="1047750"/>
    <xdr:pic>
      <xdr:nvPicPr>
        <xdr:cNvPr id="442" name="Imagen" descr="Image del producto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443</xdr:row>
      <xdr:rowOff>0</xdr:rowOff>
    </xdr:from>
    <xdr:ext cx="1047750" cy="1047750"/>
    <xdr:pic>
      <xdr:nvPicPr>
        <xdr:cNvPr id="443" name="Imagen" descr="Image del producto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444</xdr:row>
      <xdr:rowOff>0</xdr:rowOff>
    </xdr:from>
    <xdr:ext cx="1047750" cy="1047750"/>
    <xdr:pic>
      <xdr:nvPicPr>
        <xdr:cNvPr id="444" name="Imagen" descr="Image del producto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445</xdr:row>
      <xdr:rowOff>0</xdr:rowOff>
    </xdr:from>
    <xdr:ext cx="1047750" cy="1047750"/>
    <xdr:pic>
      <xdr:nvPicPr>
        <xdr:cNvPr id="445" name="Imagen" descr="Image del producto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446</xdr:row>
      <xdr:rowOff>0</xdr:rowOff>
    </xdr:from>
    <xdr:ext cx="1047750" cy="1047750"/>
    <xdr:pic>
      <xdr:nvPicPr>
        <xdr:cNvPr id="446" name="Imagen" descr="Image del producto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447</xdr:row>
      <xdr:rowOff>0</xdr:rowOff>
    </xdr:from>
    <xdr:ext cx="1047750" cy="1047750"/>
    <xdr:pic>
      <xdr:nvPicPr>
        <xdr:cNvPr id="447" name="Imagen" descr="Image del producto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448</xdr:row>
      <xdr:rowOff>0</xdr:rowOff>
    </xdr:from>
    <xdr:ext cx="1047750" cy="1047750"/>
    <xdr:pic>
      <xdr:nvPicPr>
        <xdr:cNvPr id="448" name="Imagen" descr="Image del producto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449</xdr:row>
      <xdr:rowOff>0</xdr:rowOff>
    </xdr:from>
    <xdr:ext cx="1047750" cy="1047750"/>
    <xdr:pic>
      <xdr:nvPicPr>
        <xdr:cNvPr id="449" name="Imagen" descr="Image del producto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450</xdr:row>
      <xdr:rowOff>0</xdr:rowOff>
    </xdr:from>
    <xdr:ext cx="1047750" cy="1047750"/>
    <xdr:pic>
      <xdr:nvPicPr>
        <xdr:cNvPr id="450" name="Imagen" descr="Image del producto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451</xdr:row>
      <xdr:rowOff>0</xdr:rowOff>
    </xdr:from>
    <xdr:ext cx="1047750" cy="1047750"/>
    <xdr:pic>
      <xdr:nvPicPr>
        <xdr:cNvPr id="451" name="Imagen" descr="Image del producto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452</xdr:row>
      <xdr:rowOff>0</xdr:rowOff>
    </xdr:from>
    <xdr:ext cx="1047750" cy="1047750"/>
    <xdr:pic>
      <xdr:nvPicPr>
        <xdr:cNvPr id="452" name="Imagen" descr="Image del producto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453</xdr:row>
      <xdr:rowOff>0</xdr:rowOff>
    </xdr:from>
    <xdr:ext cx="1047750" cy="1047750"/>
    <xdr:pic>
      <xdr:nvPicPr>
        <xdr:cNvPr id="453" name="Imagen" descr="Image del producto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454</xdr:row>
      <xdr:rowOff>0</xdr:rowOff>
    </xdr:from>
    <xdr:ext cx="1047750" cy="1047750"/>
    <xdr:pic>
      <xdr:nvPicPr>
        <xdr:cNvPr id="454" name="Imagen" descr="Image del producto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455</xdr:row>
      <xdr:rowOff>0</xdr:rowOff>
    </xdr:from>
    <xdr:ext cx="1047750" cy="1047750"/>
    <xdr:pic>
      <xdr:nvPicPr>
        <xdr:cNvPr id="455" name="Imagen" descr="Image del producto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456</xdr:row>
      <xdr:rowOff>0</xdr:rowOff>
    </xdr:from>
    <xdr:ext cx="1047750" cy="1047750"/>
    <xdr:pic>
      <xdr:nvPicPr>
        <xdr:cNvPr id="456" name="Imagen" descr="Image del producto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457</xdr:row>
      <xdr:rowOff>0</xdr:rowOff>
    </xdr:from>
    <xdr:ext cx="1047750" cy="1047750"/>
    <xdr:pic>
      <xdr:nvPicPr>
        <xdr:cNvPr id="457" name="Imagen" descr="Image del producto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458</xdr:row>
      <xdr:rowOff>0</xdr:rowOff>
    </xdr:from>
    <xdr:ext cx="1047750" cy="1047750"/>
    <xdr:pic>
      <xdr:nvPicPr>
        <xdr:cNvPr id="458" name="Imagen" descr="Image del producto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459</xdr:row>
      <xdr:rowOff>0</xdr:rowOff>
    </xdr:from>
    <xdr:ext cx="1047750" cy="1047750"/>
    <xdr:pic>
      <xdr:nvPicPr>
        <xdr:cNvPr id="459" name="Imagen" descr="Image del producto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460</xdr:row>
      <xdr:rowOff>0</xdr:rowOff>
    </xdr:from>
    <xdr:ext cx="1047750" cy="1047750"/>
    <xdr:pic>
      <xdr:nvPicPr>
        <xdr:cNvPr id="460" name="Imagen" descr="Image del producto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461</xdr:row>
      <xdr:rowOff>0</xdr:rowOff>
    </xdr:from>
    <xdr:ext cx="1047750" cy="1047750"/>
    <xdr:pic>
      <xdr:nvPicPr>
        <xdr:cNvPr id="461" name="Imagen" descr="Image del producto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462</xdr:row>
      <xdr:rowOff>0</xdr:rowOff>
    </xdr:from>
    <xdr:ext cx="1047750" cy="1047750"/>
    <xdr:pic>
      <xdr:nvPicPr>
        <xdr:cNvPr id="462" name="Imagen" descr="Image del producto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463</xdr:row>
      <xdr:rowOff>0</xdr:rowOff>
    </xdr:from>
    <xdr:ext cx="1047750" cy="1047750"/>
    <xdr:pic>
      <xdr:nvPicPr>
        <xdr:cNvPr id="463" name="Imagen" descr="Image del producto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464</xdr:row>
      <xdr:rowOff>0</xdr:rowOff>
    </xdr:from>
    <xdr:ext cx="1047750" cy="1047750"/>
    <xdr:pic>
      <xdr:nvPicPr>
        <xdr:cNvPr id="464" name="Imagen" descr="Image del producto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465</xdr:row>
      <xdr:rowOff>0</xdr:rowOff>
    </xdr:from>
    <xdr:ext cx="1047750" cy="1047750"/>
    <xdr:pic>
      <xdr:nvPicPr>
        <xdr:cNvPr id="465" name="Imagen" descr="Image del producto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466</xdr:row>
      <xdr:rowOff>0</xdr:rowOff>
    </xdr:from>
    <xdr:ext cx="1047750" cy="1047750"/>
    <xdr:pic>
      <xdr:nvPicPr>
        <xdr:cNvPr id="466" name="Imagen" descr="Image del producto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467</xdr:row>
      <xdr:rowOff>0</xdr:rowOff>
    </xdr:from>
    <xdr:ext cx="1047750" cy="1047750"/>
    <xdr:pic>
      <xdr:nvPicPr>
        <xdr:cNvPr id="467" name="Imagen" descr="Image del producto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468</xdr:row>
      <xdr:rowOff>0</xdr:rowOff>
    </xdr:from>
    <xdr:ext cx="1047750" cy="1047750"/>
    <xdr:pic>
      <xdr:nvPicPr>
        <xdr:cNvPr id="468" name="Imagen" descr="Image del producto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469</xdr:row>
      <xdr:rowOff>0</xdr:rowOff>
    </xdr:from>
    <xdr:ext cx="1047750" cy="1047750"/>
    <xdr:pic>
      <xdr:nvPicPr>
        <xdr:cNvPr id="469" name="Imagen" descr="Image del producto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470</xdr:row>
      <xdr:rowOff>0</xdr:rowOff>
    </xdr:from>
    <xdr:ext cx="1047750" cy="1047750"/>
    <xdr:pic>
      <xdr:nvPicPr>
        <xdr:cNvPr id="470" name="Imagen" descr="Image del producto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471</xdr:row>
      <xdr:rowOff>0</xdr:rowOff>
    </xdr:from>
    <xdr:ext cx="1047750" cy="1047750"/>
    <xdr:pic>
      <xdr:nvPicPr>
        <xdr:cNvPr id="471" name="Imagen" descr="Image del producto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472</xdr:row>
      <xdr:rowOff>0</xdr:rowOff>
    </xdr:from>
    <xdr:ext cx="1047750" cy="1047750"/>
    <xdr:pic>
      <xdr:nvPicPr>
        <xdr:cNvPr id="472" name="Imagen" descr="Image del producto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473</xdr:row>
      <xdr:rowOff>0</xdr:rowOff>
    </xdr:from>
    <xdr:ext cx="1047750" cy="1047750"/>
    <xdr:pic>
      <xdr:nvPicPr>
        <xdr:cNvPr id="473" name="Imagen" descr="Image del producto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474</xdr:row>
      <xdr:rowOff>0</xdr:rowOff>
    </xdr:from>
    <xdr:ext cx="1047750" cy="1047750"/>
    <xdr:pic>
      <xdr:nvPicPr>
        <xdr:cNvPr id="474" name="Imagen" descr="Image del producto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475</xdr:row>
      <xdr:rowOff>0</xdr:rowOff>
    </xdr:from>
    <xdr:ext cx="1047750" cy="1047750"/>
    <xdr:pic>
      <xdr:nvPicPr>
        <xdr:cNvPr id="475" name="Imagen" descr="Image del producto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476</xdr:row>
      <xdr:rowOff>0</xdr:rowOff>
    </xdr:from>
    <xdr:ext cx="1047750" cy="1047750"/>
    <xdr:pic>
      <xdr:nvPicPr>
        <xdr:cNvPr id="476" name="Imagen" descr="Image del producto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477</xdr:row>
      <xdr:rowOff>0</xdr:rowOff>
    </xdr:from>
    <xdr:ext cx="1047750" cy="1047750"/>
    <xdr:pic>
      <xdr:nvPicPr>
        <xdr:cNvPr id="477" name="Imagen" descr="Image del producto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478</xdr:row>
      <xdr:rowOff>0</xdr:rowOff>
    </xdr:from>
    <xdr:ext cx="1047750" cy="1047750"/>
    <xdr:pic>
      <xdr:nvPicPr>
        <xdr:cNvPr id="478" name="Imagen" descr="Image del producto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479</xdr:row>
      <xdr:rowOff>0</xdr:rowOff>
    </xdr:from>
    <xdr:ext cx="1047750" cy="1047750"/>
    <xdr:pic>
      <xdr:nvPicPr>
        <xdr:cNvPr id="479" name="Imagen" descr="Image del producto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480</xdr:row>
      <xdr:rowOff>0</xdr:rowOff>
    </xdr:from>
    <xdr:ext cx="1047750" cy="1047750"/>
    <xdr:pic>
      <xdr:nvPicPr>
        <xdr:cNvPr id="480" name="Imagen" descr="Image del producto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481</xdr:row>
      <xdr:rowOff>0</xdr:rowOff>
    </xdr:from>
    <xdr:ext cx="1047750" cy="1047750"/>
    <xdr:pic>
      <xdr:nvPicPr>
        <xdr:cNvPr id="481" name="Imagen" descr="Image del producto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482</xdr:row>
      <xdr:rowOff>0</xdr:rowOff>
    </xdr:from>
    <xdr:ext cx="1047750" cy="1047750"/>
    <xdr:pic>
      <xdr:nvPicPr>
        <xdr:cNvPr id="482" name="Imagen" descr="Image del producto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483</xdr:row>
      <xdr:rowOff>0</xdr:rowOff>
    </xdr:from>
    <xdr:ext cx="1047750" cy="1047750"/>
    <xdr:pic>
      <xdr:nvPicPr>
        <xdr:cNvPr id="483" name="Imagen" descr="Image del producto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484</xdr:row>
      <xdr:rowOff>0</xdr:rowOff>
    </xdr:from>
    <xdr:ext cx="1047750" cy="1047750"/>
    <xdr:pic>
      <xdr:nvPicPr>
        <xdr:cNvPr id="484" name="Imagen" descr="Image del producto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485</xdr:row>
      <xdr:rowOff>0</xdr:rowOff>
    </xdr:from>
    <xdr:ext cx="1047750" cy="1047750"/>
    <xdr:pic>
      <xdr:nvPicPr>
        <xdr:cNvPr id="485" name="Imagen" descr="Image del producto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486</xdr:row>
      <xdr:rowOff>0</xdr:rowOff>
    </xdr:from>
    <xdr:ext cx="1047750" cy="1047750"/>
    <xdr:pic>
      <xdr:nvPicPr>
        <xdr:cNvPr id="486" name="Imagen" descr="Image del producto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487</xdr:row>
      <xdr:rowOff>0</xdr:rowOff>
    </xdr:from>
    <xdr:ext cx="1047750" cy="1047750"/>
    <xdr:pic>
      <xdr:nvPicPr>
        <xdr:cNvPr id="487" name="Imagen" descr="Image del producto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488</xdr:row>
      <xdr:rowOff>0</xdr:rowOff>
    </xdr:from>
    <xdr:ext cx="1047750" cy="1047750"/>
    <xdr:pic>
      <xdr:nvPicPr>
        <xdr:cNvPr id="488" name="Imagen" descr="Image del producto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489</xdr:row>
      <xdr:rowOff>0</xdr:rowOff>
    </xdr:from>
    <xdr:ext cx="1047750" cy="1047750"/>
    <xdr:pic>
      <xdr:nvPicPr>
        <xdr:cNvPr id="489" name="Imagen" descr="Image del producto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490</xdr:row>
      <xdr:rowOff>0</xdr:rowOff>
    </xdr:from>
    <xdr:ext cx="1047750" cy="1047750"/>
    <xdr:pic>
      <xdr:nvPicPr>
        <xdr:cNvPr id="490" name="Imagen" descr="Image del producto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491</xdr:row>
      <xdr:rowOff>0</xdr:rowOff>
    </xdr:from>
    <xdr:ext cx="1047750" cy="1047750"/>
    <xdr:pic>
      <xdr:nvPicPr>
        <xdr:cNvPr id="491" name="Imagen" descr="Image del producto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492</xdr:row>
      <xdr:rowOff>0</xdr:rowOff>
    </xdr:from>
    <xdr:ext cx="1047750" cy="1047750"/>
    <xdr:pic>
      <xdr:nvPicPr>
        <xdr:cNvPr id="492" name="Imagen" descr="Image del producto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493</xdr:row>
      <xdr:rowOff>0</xdr:rowOff>
    </xdr:from>
    <xdr:ext cx="1047750" cy="1047750"/>
    <xdr:pic>
      <xdr:nvPicPr>
        <xdr:cNvPr id="493" name="Imagen" descr="Image del producto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494</xdr:row>
      <xdr:rowOff>0</xdr:rowOff>
    </xdr:from>
    <xdr:ext cx="1047750" cy="1047750"/>
    <xdr:pic>
      <xdr:nvPicPr>
        <xdr:cNvPr id="494" name="Imagen" descr="Image del producto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495</xdr:row>
      <xdr:rowOff>0</xdr:rowOff>
    </xdr:from>
    <xdr:ext cx="1047750" cy="1047750"/>
    <xdr:pic>
      <xdr:nvPicPr>
        <xdr:cNvPr id="495" name="Imagen" descr="Image del producto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496</xdr:row>
      <xdr:rowOff>0</xdr:rowOff>
    </xdr:from>
    <xdr:ext cx="1047750" cy="1047750"/>
    <xdr:pic>
      <xdr:nvPicPr>
        <xdr:cNvPr id="496" name="Imagen" descr="Image del producto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497</xdr:row>
      <xdr:rowOff>0</xdr:rowOff>
    </xdr:from>
    <xdr:ext cx="1047750" cy="1047750"/>
    <xdr:pic>
      <xdr:nvPicPr>
        <xdr:cNvPr id="497" name="Imagen" descr="Image del producto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498</xdr:row>
      <xdr:rowOff>0</xdr:rowOff>
    </xdr:from>
    <xdr:ext cx="1047750" cy="1047750"/>
    <xdr:pic>
      <xdr:nvPicPr>
        <xdr:cNvPr id="498" name="Imagen" descr="Image del producto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499</xdr:row>
      <xdr:rowOff>0</xdr:rowOff>
    </xdr:from>
    <xdr:ext cx="1047750" cy="1047750"/>
    <xdr:pic>
      <xdr:nvPicPr>
        <xdr:cNvPr id="499" name="Imagen" descr="Image del producto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500</xdr:row>
      <xdr:rowOff>0</xdr:rowOff>
    </xdr:from>
    <xdr:ext cx="1047750" cy="1047750"/>
    <xdr:pic>
      <xdr:nvPicPr>
        <xdr:cNvPr id="500" name="Imagen" descr="Image del producto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501</xdr:row>
      <xdr:rowOff>0</xdr:rowOff>
    </xdr:from>
    <xdr:ext cx="1047750" cy="1047750"/>
    <xdr:pic>
      <xdr:nvPicPr>
        <xdr:cNvPr id="501" name="Imagen" descr="Image del producto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502</xdr:row>
      <xdr:rowOff>0</xdr:rowOff>
    </xdr:from>
    <xdr:ext cx="1047750" cy="1047750"/>
    <xdr:pic>
      <xdr:nvPicPr>
        <xdr:cNvPr id="502" name="Imagen" descr="Image del producto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503</xdr:row>
      <xdr:rowOff>0</xdr:rowOff>
    </xdr:from>
    <xdr:ext cx="1047750" cy="1047750"/>
    <xdr:pic>
      <xdr:nvPicPr>
        <xdr:cNvPr id="503" name="Imagen" descr="Image del producto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504</xdr:row>
      <xdr:rowOff>0</xdr:rowOff>
    </xdr:from>
    <xdr:ext cx="1047750" cy="1047750"/>
    <xdr:pic>
      <xdr:nvPicPr>
        <xdr:cNvPr id="504" name="Imagen" descr="Image del producto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505</xdr:row>
      <xdr:rowOff>0</xdr:rowOff>
    </xdr:from>
    <xdr:ext cx="1047750" cy="1047750"/>
    <xdr:pic>
      <xdr:nvPicPr>
        <xdr:cNvPr id="505" name="Imagen" descr="Image del producto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506</xdr:row>
      <xdr:rowOff>0</xdr:rowOff>
    </xdr:from>
    <xdr:ext cx="1047750" cy="1047750"/>
    <xdr:pic>
      <xdr:nvPicPr>
        <xdr:cNvPr id="506" name="Imagen" descr="Image del producto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507</xdr:row>
      <xdr:rowOff>0</xdr:rowOff>
    </xdr:from>
    <xdr:ext cx="1047750" cy="1047750"/>
    <xdr:pic>
      <xdr:nvPicPr>
        <xdr:cNvPr id="507" name="Imagen" descr="Image del producto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508</xdr:row>
      <xdr:rowOff>0</xdr:rowOff>
    </xdr:from>
    <xdr:ext cx="1047750" cy="1047750"/>
    <xdr:pic>
      <xdr:nvPicPr>
        <xdr:cNvPr id="508" name="Imagen" descr="Image del producto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509</xdr:row>
      <xdr:rowOff>0</xdr:rowOff>
    </xdr:from>
    <xdr:ext cx="1047750" cy="1047750"/>
    <xdr:pic>
      <xdr:nvPicPr>
        <xdr:cNvPr id="509" name="Imagen" descr="Image del producto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510</xdr:row>
      <xdr:rowOff>0</xdr:rowOff>
    </xdr:from>
    <xdr:ext cx="1047750" cy="1047750"/>
    <xdr:pic>
      <xdr:nvPicPr>
        <xdr:cNvPr id="510" name="Imagen" descr="Image del producto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511</xdr:row>
      <xdr:rowOff>0</xdr:rowOff>
    </xdr:from>
    <xdr:ext cx="1047750" cy="1047750"/>
    <xdr:pic>
      <xdr:nvPicPr>
        <xdr:cNvPr id="511" name="Imagen" descr="Image del producto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512</xdr:row>
      <xdr:rowOff>0</xdr:rowOff>
    </xdr:from>
    <xdr:ext cx="1047750" cy="1047750"/>
    <xdr:pic>
      <xdr:nvPicPr>
        <xdr:cNvPr id="512" name="Imagen" descr="Image del producto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513</xdr:row>
      <xdr:rowOff>0</xdr:rowOff>
    </xdr:from>
    <xdr:ext cx="1047750" cy="1047750"/>
    <xdr:pic>
      <xdr:nvPicPr>
        <xdr:cNvPr id="513" name="Imagen" descr="Image del producto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514</xdr:row>
      <xdr:rowOff>0</xdr:rowOff>
    </xdr:from>
    <xdr:ext cx="1047750" cy="1047750"/>
    <xdr:pic>
      <xdr:nvPicPr>
        <xdr:cNvPr id="514" name="Imagen" descr="Image del producto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515</xdr:row>
      <xdr:rowOff>0</xdr:rowOff>
    </xdr:from>
    <xdr:ext cx="1047750" cy="1047750"/>
    <xdr:pic>
      <xdr:nvPicPr>
        <xdr:cNvPr id="515" name="Imagen" descr="Image del producto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516</xdr:row>
      <xdr:rowOff>0</xdr:rowOff>
    </xdr:from>
    <xdr:ext cx="1047750" cy="1047750"/>
    <xdr:pic>
      <xdr:nvPicPr>
        <xdr:cNvPr id="516" name="Imagen" descr="Image del producto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517</xdr:row>
      <xdr:rowOff>0</xdr:rowOff>
    </xdr:from>
    <xdr:ext cx="1047750" cy="1047750"/>
    <xdr:pic>
      <xdr:nvPicPr>
        <xdr:cNvPr id="517" name="Imagen" descr="Image del producto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518</xdr:row>
      <xdr:rowOff>0</xdr:rowOff>
    </xdr:from>
    <xdr:ext cx="1047750" cy="1047750"/>
    <xdr:pic>
      <xdr:nvPicPr>
        <xdr:cNvPr id="518" name="Imagen" descr="Image del producto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519</xdr:row>
      <xdr:rowOff>0</xdr:rowOff>
    </xdr:from>
    <xdr:ext cx="1047750" cy="1047750"/>
    <xdr:pic>
      <xdr:nvPicPr>
        <xdr:cNvPr id="519" name="Imagen" descr="Image del producto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520</xdr:row>
      <xdr:rowOff>0</xdr:rowOff>
    </xdr:from>
    <xdr:ext cx="1047750" cy="1047750"/>
    <xdr:pic>
      <xdr:nvPicPr>
        <xdr:cNvPr id="520" name="Imagen" descr="Image del producto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521</xdr:row>
      <xdr:rowOff>0</xdr:rowOff>
    </xdr:from>
    <xdr:ext cx="1047750" cy="1047750"/>
    <xdr:pic>
      <xdr:nvPicPr>
        <xdr:cNvPr id="521" name="Imagen" descr="Image del producto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522</xdr:row>
      <xdr:rowOff>0</xdr:rowOff>
    </xdr:from>
    <xdr:ext cx="1047750" cy="1047750"/>
    <xdr:pic>
      <xdr:nvPicPr>
        <xdr:cNvPr id="522" name="Imagen" descr="Image del producto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523</xdr:row>
      <xdr:rowOff>0</xdr:rowOff>
    </xdr:from>
    <xdr:ext cx="1047750" cy="1047750"/>
    <xdr:pic>
      <xdr:nvPicPr>
        <xdr:cNvPr id="523" name="Imagen" descr="Image del producto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524</xdr:row>
      <xdr:rowOff>0</xdr:rowOff>
    </xdr:from>
    <xdr:ext cx="1047750" cy="1047750"/>
    <xdr:pic>
      <xdr:nvPicPr>
        <xdr:cNvPr id="524" name="Imagen" descr="Image del producto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525</xdr:row>
      <xdr:rowOff>0</xdr:rowOff>
    </xdr:from>
    <xdr:ext cx="1047750" cy="1047750"/>
    <xdr:pic>
      <xdr:nvPicPr>
        <xdr:cNvPr id="525" name="Imagen" descr="Image del producto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526</xdr:row>
      <xdr:rowOff>0</xdr:rowOff>
    </xdr:from>
    <xdr:ext cx="1047750" cy="1047750"/>
    <xdr:pic>
      <xdr:nvPicPr>
        <xdr:cNvPr id="526" name="Imagen" descr="Image del producto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527</xdr:row>
      <xdr:rowOff>0</xdr:rowOff>
    </xdr:from>
    <xdr:ext cx="1047750" cy="1047750"/>
    <xdr:pic>
      <xdr:nvPicPr>
        <xdr:cNvPr id="527" name="Imagen" descr="Image del producto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528</xdr:row>
      <xdr:rowOff>0</xdr:rowOff>
    </xdr:from>
    <xdr:ext cx="1047750" cy="1047750"/>
    <xdr:pic>
      <xdr:nvPicPr>
        <xdr:cNvPr id="528" name="Imagen" descr="Image del producto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529</xdr:row>
      <xdr:rowOff>0</xdr:rowOff>
    </xdr:from>
    <xdr:ext cx="1047750" cy="1047750"/>
    <xdr:pic>
      <xdr:nvPicPr>
        <xdr:cNvPr id="529" name="Imagen" descr="Image del producto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530</xdr:row>
      <xdr:rowOff>0</xdr:rowOff>
    </xdr:from>
    <xdr:ext cx="1047750" cy="1047750"/>
    <xdr:pic>
      <xdr:nvPicPr>
        <xdr:cNvPr id="530" name="Imagen" descr="Image del producto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531</xdr:row>
      <xdr:rowOff>0</xdr:rowOff>
    </xdr:from>
    <xdr:ext cx="1047750" cy="1047750"/>
    <xdr:pic>
      <xdr:nvPicPr>
        <xdr:cNvPr id="531" name="Imagen" descr="Image del producto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532</xdr:row>
      <xdr:rowOff>0</xdr:rowOff>
    </xdr:from>
    <xdr:ext cx="1047750" cy="1047750"/>
    <xdr:pic>
      <xdr:nvPicPr>
        <xdr:cNvPr id="532" name="Imagen" descr="Image del producto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533</xdr:row>
      <xdr:rowOff>0</xdr:rowOff>
    </xdr:from>
    <xdr:ext cx="1047750" cy="1047750"/>
    <xdr:pic>
      <xdr:nvPicPr>
        <xdr:cNvPr id="533" name="Imagen" descr="Image del producto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534</xdr:row>
      <xdr:rowOff>0</xdr:rowOff>
    </xdr:from>
    <xdr:ext cx="1047750" cy="1047750"/>
    <xdr:pic>
      <xdr:nvPicPr>
        <xdr:cNvPr id="534" name="Imagen" descr="Image del producto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535</xdr:row>
      <xdr:rowOff>0</xdr:rowOff>
    </xdr:from>
    <xdr:ext cx="1047750" cy="1047750"/>
    <xdr:pic>
      <xdr:nvPicPr>
        <xdr:cNvPr id="535" name="Imagen" descr="Image del producto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D540"/>
  <sheetViews>
    <sheetView tabSelected="1" workbookViewId="0">
      <selection activeCell="O544" sqref="O544"/>
    </sheetView>
  </sheetViews>
  <sheetFormatPr defaultColWidth="9.140625" defaultRowHeight="15" x14ac:dyDescent="0.25"/>
  <cols>
    <col min="1" max="1" width="7" customWidth="1"/>
    <col min="2" max="2" width="25" customWidth="1"/>
    <col min="3" max="3" width="31.28515625" bestFit="1" customWidth="1"/>
    <col min="5" max="5" width="38.5703125" bestFit="1" customWidth="1"/>
    <col min="6" max="6" width="14.7109375" bestFit="1" customWidth="1"/>
    <col min="7" max="7" width="14.42578125" style="2" bestFit="1" customWidth="1"/>
    <col min="8" max="8" width="11" style="2" customWidth="1"/>
    <col min="9" max="9" width="12.5703125" style="2" bestFit="1" customWidth="1"/>
    <col min="10" max="10" width="19.85546875" bestFit="1" customWidth="1"/>
    <col min="11" max="11" width="12.85546875" customWidth="1"/>
    <col min="12" max="53" width="5.140625" style="2" customWidth="1"/>
    <col min="54" max="56" width="9.140625" style="2"/>
  </cols>
  <sheetData>
    <row r="2" spans="1:53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5" t="s">
        <v>859</v>
      </c>
      <c r="H2" s="6" t="s">
        <v>860</v>
      </c>
      <c r="I2" s="6" t="s">
        <v>862</v>
      </c>
      <c r="J2" s="1" t="s">
        <v>6</v>
      </c>
      <c r="K2" s="6" t="s">
        <v>861</v>
      </c>
      <c r="L2" s="3" t="s">
        <v>7</v>
      </c>
      <c r="M2" s="3" t="s">
        <v>8</v>
      </c>
      <c r="N2" s="3" t="s">
        <v>9</v>
      </c>
      <c r="O2" s="3" t="s">
        <v>10</v>
      </c>
      <c r="P2" s="3" t="s">
        <v>11</v>
      </c>
      <c r="Q2" s="3" t="s">
        <v>12</v>
      </c>
      <c r="R2" s="3" t="s">
        <v>13</v>
      </c>
      <c r="S2" s="3" t="s">
        <v>14</v>
      </c>
      <c r="T2" s="3" t="s">
        <v>15</v>
      </c>
      <c r="U2" s="3" t="s">
        <v>16</v>
      </c>
      <c r="V2" s="3">
        <v>30</v>
      </c>
      <c r="W2" s="3">
        <v>32</v>
      </c>
      <c r="X2" s="3">
        <v>34</v>
      </c>
      <c r="Y2" s="3">
        <v>36</v>
      </c>
      <c r="Z2" s="3">
        <v>38</v>
      </c>
      <c r="AA2" s="3" t="s">
        <v>17</v>
      </c>
      <c r="AB2" s="3" t="s">
        <v>18</v>
      </c>
      <c r="AC2" s="3" t="s">
        <v>19</v>
      </c>
      <c r="AD2" s="3" t="s">
        <v>20</v>
      </c>
      <c r="AE2" s="3" t="s">
        <v>21</v>
      </c>
      <c r="AF2" s="3" t="s">
        <v>22</v>
      </c>
      <c r="AG2" s="3" t="s">
        <v>23</v>
      </c>
      <c r="AH2" s="3" t="s">
        <v>24</v>
      </c>
      <c r="AI2" s="3" t="s">
        <v>25</v>
      </c>
      <c r="AJ2" s="3" t="s">
        <v>26</v>
      </c>
      <c r="AK2" s="3" t="s">
        <v>27</v>
      </c>
      <c r="AL2" s="3" t="s">
        <v>28</v>
      </c>
      <c r="AM2" s="3" t="s">
        <v>29</v>
      </c>
      <c r="AN2" s="3" t="s">
        <v>30</v>
      </c>
      <c r="AO2" s="3" t="s">
        <v>31</v>
      </c>
      <c r="AP2" s="3" t="s">
        <v>32</v>
      </c>
      <c r="AQ2" s="3" t="s">
        <v>33</v>
      </c>
      <c r="AR2" s="3" t="s">
        <v>34</v>
      </c>
      <c r="AS2" s="3" t="s">
        <v>35</v>
      </c>
      <c r="AT2" s="3" t="s">
        <v>36</v>
      </c>
      <c r="AU2" s="3" t="s">
        <v>37</v>
      </c>
      <c r="AV2" s="3" t="s">
        <v>38</v>
      </c>
      <c r="AW2" s="3" t="s">
        <v>39</v>
      </c>
      <c r="AX2" s="3" t="s">
        <v>40</v>
      </c>
      <c r="AY2" s="3" t="s">
        <v>41</v>
      </c>
      <c r="AZ2" s="3" t="s">
        <v>42</v>
      </c>
      <c r="BA2" s="3" t="s">
        <v>43</v>
      </c>
    </row>
    <row r="3" spans="1:53" ht="99.95" customHeight="1" x14ac:dyDescent="0.25">
      <c r="A3" s="1">
        <v>3</v>
      </c>
      <c r="B3" s="1"/>
      <c r="C3" s="1" t="s">
        <v>44</v>
      </c>
      <c r="D3" s="1" t="s">
        <v>45</v>
      </c>
      <c r="E3" s="1" t="s">
        <v>46</v>
      </c>
      <c r="F3" s="1" t="s">
        <v>47</v>
      </c>
      <c r="G3" s="4">
        <v>28</v>
      </c>
      <c r="H3" s="4">
        <v>11.003500000000001</v>
      </c>
      <c r="I3" s="4">
        <f>H3*K3</f>
        <v>11.003500000000001</v>
      </c>
      <c r="J3" s="1" t="s">
        <v>48</v>
      </c>
      <c r="K3" s="7">
        <f>SUM(L3:BA3)</f>
        <v>1</v>
      </c>
      <c r="L3" s="3"/>
      <c r="M3" s="3"/>
      <c r="N3" s="3">
        <v>1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</row>
    <row r="4" spans="1:53" ht="99.95" customHeight="1" x14ac:dyDescent="0.25">
      <c r="A4" s="1">
        <v>4</v>
      </c>
      <c r="B4" s="1"/>
      <c r="C4" s="1" t="s">
        <v>49</v>
      </c>
      <c r="D4" s="1" t="s">
        <v>45</v>
      </c>
      <c r="E4" s="1" t="s">
        <v>50</v>
      </c>
      <c r="F4" s="1" t="s">
        <v>47</v>
      </c>
      <c r="G4" s="4">
        <v>28</v>
      </c>
      <c r="H4" s="4">
        <v>11.003500000000001</v>
      </c>
      <c r="I4" s="4">
        <f t="shared" ref="I4:I67" si="0">H4*K4</f>
        <v>22.007000000000001</v>
      </c>
      <c r="J4" s="1" t="s">
        <v>51</v>
      </c>
      <c r="K4" s="7">
        <f t="shared" ref="K4:K67" si="1">SUM(L4:BA4)</f>
        <v>2</v>
      </c>
      <c r="L4" s="3"/>
      <c r="M4" s="3"/>
      <c r="N4" s="3"/>
      <c r="O4" s="3">
        <v>2</v>
      </c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</row>
    <row r="5" spans="1:53" ht="99.95" customHeight="1" x14ac:dyDescent="0.25">
      <c r="A5" s="1">
        <v>5</v>
      </c>
      <c r="B5" s="1"/>
      <c r="C5" s="1" t="s">
        <v>49</v>
      </c>
      <c r="D5" s="1" t="s">
        <v>45</v>
      </c>
      <c r="E5" s="1" t="s">
        <v>52</v>
      </c>
      <c r="F5" s="1" t="s">
        <v>47</v>
      </c>
      <c r="G5" s="4">
        <v>28</v>
      </c>
      <c r="H5" s="4">
        <v>11.003500000000001</v>
      </c>
      <c r="I5" s="4">
        <f t="shared" si="0"/>
        <v>44.014000000000003</v>
      </c>
      <c r="J5" s="1" t="s">
        <v>53</v>
      </c>
      <c r="K5" s="7">
        <f t="shared" si="1"/>
        <v>4</v>
      </c>
      <c r="L5" s="3"/>
      <c r="M5" s="3">
        <v>3</v>
      </c>
      <c r="N5" s="3"/>
      <c r="O5" s="3">
        <v>1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</row>
    <row r="6" spans="1:53" ht="99.95" customHeight="1" x14ac:dyDescent="0.25">
      <c r="A6" s="1">
        <v>6</v>
      </c>
      <c r="B6" s="1"/>
      <c r="C6" s="1" t="s">
        <v>49</v>
      </c>
      <c r="D6" s="1" t="s">
        <v>45</v>
      </c>
      <c r="E6" s="1" t="s">
        <v>54</v>
      </c>
      <c r="F6" s="1" t="s">
        <v>47</v>
      </c>
      <c r="G6" s="4">
        <v>28</v>
      </c>
      <c r="H6" s="4">
        <v>11.003500000000001</v>
      </c>
      <c r="I6" s="4">
        <f t="shared" si="0"/>
        <v>11.003500000000001</v>
      </c>
      <c r="J6" s="1" t="s">
        <v>55</v>
      </c>
      <c r="K6" s="7">
        <f t="shared" si="1"/>
        <v>1</v>
      </c>
      <c r="L6" s="3">
        <v>1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</row>
    <row r="7" spans="1:53" ht="99.95" customHeight="1" x14ac:dyDescent="0.25">
      <c r="A7" s="1">
        <v>7</v>
      </c>
      <c r="B7" s="1"/>
      <c r="C7" s="1" t="s">
        <v>56</v>
      </c>
      <c r="D7" s="1" t="s">
        <v>45</v>
      </c>
      <c r="E7" s="1" t="s">
        <v>57</v>
      </c>
      <c r="F7" s="1" t="s">
        <v>47</v>
      </c>
      <c r="G7" s="4">
        <v>28</v>
      </c>
      <c r="H7" s="4">
        <v>11.003500000000001</v>
      </c>
      <c r="I7" s="4">
        <f t="shared" si="0"/>
        <v>22.007000000000001</v>
      </c>
      <c r="J7" s="1" t="s">
        <v>58</v>
      </c>
      <c r="K7" s="7">
        <f t="shared" si="1"/>
        <v>2</v>
      </c>
      <c r="L7" s="3"/>
      <c r="M7" s="3">
        <v>1</v>
      </c>
      <c r="N7" s="3"/>
      <c r="O7" s="3">
        <v>1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1:53" ht="99.95" customHeight="1" x14ac:dyDescent="0.25">
      <c r="A8" s="1">
        <v>8</v>
      </c>
      <c r="B8" s="1"/>
      <c r="C8" s="1" t="s">
        <v>59</v>
      </c>
      <c r="D8" s="1" t="s">
        <v>45</v>
      </c>
      <c r="E8" s="1" t="s">
        <v>60</v>
      </c>
      <c r="F8" s="1" t="s">
        <v>47</v>
      </c>
      <c r="G8" s="4">
        <v>28</v>
      </c>
      <c r="H8" s="4">
        <v>11.003500000000001</v>
      </c>
      <c r="I8" s="4">
        <f t="shared" si="0"/>
        <v>11.003500000000001</v>
      </c>
      <c r="J8" s="1" t="s">
        <v>61</v>
      </c>
      <c r="K8" s="7">
        <f t="shared" si="1"/>
        <v>1</v>
      </c>
      <c r="L8" s="3"/>
      <c r="M8" s="3">
        <v>1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</row>
    <row r="9" spans="1:53" ht="99.95" customHeight="1" x14ac:dyDescent="0.25">
      <c r="A9" s="1">
        <v>9</v>
      </c>
      <c r="B9" s="1"/>
      <c r="C9" s="1" t="s">
        <v>59</v>
      </c>
      <c r="D9" s="1" t="s">
        <v>45</v>
      </c>
      <c r="E9" s="1" t="s">
        <v>62</v>
      </c>
      <c r="F9" s="1" t="s">
        <v>47</v>
      </c>
      <c r="G9" s="4">
        <v>28</v>
      </c>
      <c r="H9" s="4">
        <v>11.003500000000001</v>
      </c>
      <c r="I9" s="4">
        <f t="shared" si="0"/>
        <v>77.024500000000003</v>
      </c>
      <c r="J9" s="1" t="s">
        <v>63</v>
      </c>
      <c r="K9" s="7">
        <f t="shared" si="1"/>
        <v>7</v>
      </c>
      <c r="L9" s="3"/>
      <c r="M9" s="3">
        <v>2</v>
      </c>
      <c r="N9" s="3">
        <v>5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</row>
    <row r="10" spans="1:53" ht="99.95" customHeight="1" x14ac:dyDescent="0.25">
      <c r="A10" s="1">
        <v>10</v>
      </c>
      <c r="B10" s="1"/>
      <c r="C10" s="1" t="s">
        <v>49</v>
      </c>
      <c r="D10" s="1" t="s">
        <v>45</v>
      </c>
      <c r="E10" s="1" t="s">
        <v>54</v>
      </c>
      <c r="F10" s="1" t="s">
        <v>47</v>
      </c>
      <c r="G10" s="4">
        <v>28</v>
      </c>
      <c r="H10" s="4">
        <v>11.003500000000001</v>
      </c>
      <c r="I10" s="4">
        <f t="shared" si="0"/>
        <v>176.05600000000001</v>
      </c>
      <c r="J10" s="1" t="s">
        <v>64</v>
      </c>
      <c r="K10" s="7">
        <f t="shared" si="1"/>
        <v>16</v>
      </c>
      <c r="L10" s="3"/>
      <c r="M10" s="3">
        <v>10</v>
      </c>
      <c r="N10" s="3">
        <v>0</v>
      </c>
      <c r="O10" s="3">
        <v>6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</row>
    <row r="11" spans="1:53" ht="99.95" customHeight="1" x14ac:dyDescent="0.25">
      <c r="A11" s="1">
        <v>11</v>
      </c>
      <c r="B11" s="1"/>
      <c r="C11" s="1" t="s">
        <v>49</v>
      </c>
      <c r="D11" s="1" t="s">
        <v>45</v>
      </c>
      <c r="E11" s="1" t="s">
        <v>65</v>
      </c>
      <c r="F11" s="1" t="s">
        <v>47</v>
      </c>
      <c r="G11" s="4">
        <v>28</v>
      </c>
      <c r="H11" s="4">
        <v>11.003500000000001</v>
      </c>
      <c r="I11" s="4">
        <f t="shared" si="0"/>
        <v>11.003500000000001</v>
      </c>
      <c r="J11" s="1" t="s">
        <v>66</v>
      </c>
      <c r="K11" s="7">
        <f t="shared" si="1"/>
        <v>1</v>
      </c>
      <c r="L11" s="3"/>
      <c r="M11" s="3">
        <v>1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</row>
    <row r="12" spans="1:53" ht="99.95" customHeight="1" x14ac:dyDescent="0.25">
      <c r="A12" s="1">
        <v>12</v>
      </c>
      <c r="B12" s="1"/>
      <c r="C12" s="1" t="s">
        <v>49</v>
      </c>
      <c r="D12" s="1" t="s">
        <v>45</v>
      </c>
      <c r="E12" s="1" t="s">
        <v>67</v>
      </c>
      <c r="F12" s="1" t="s">
        <v>47</v>
      </c>
      <c r="G12" s="4">
        <v>28</v>
      </c>
      <c r="H12" s="4">
        <v>11.003500000000001</v>
      </c>
      <c r="I12" s="4">
        <f t="shared" si="0"/>
        <v>11.003500000000001</v>
      </c>
      <c r="J12" s="1" t="s">
        <v>68</v>
      </c>
      <c r="K12" s="7">
        <f t="shared" si="1"/>
        <v>1</v>
      </c>
      <c r="L12" s="3"/>
      <c r="M12" s="3">
        <v>0</v>
      </c>
      <c r="N12" s="3">
        <v>0</v>
      </c>
      <c r="O12" s="3">
        <v>1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</row>
    <row r="13" spans="1:53" ht="99.95" customHeight="1" x14ac:dyDescent="0.25">
      <c r="A13" s="1">
        <v>13</v>
      </c>
      <c r="B13" s="1"/>
      <c r="C13" s="1" t="s">
        <v>59</v>
      </c>
      <c r="D13" s="1" t="s">
        <v>45</v>
      </c>
      <c r="E13" s="1" t="s">
        <v>67</v>
      </c>
      <c r="F13" s="1" t="s">
        <v>47</v>
      </c>
      <c r="G13" s="4">
        <v>28</v>
      </c>
      <c r="H13" s="4">
        <v>11.003500000000001</v>
      </c>
      <c r="I13" s="4">
        <f t="shared" si="0"/>
        <v>88.028000000000006</v>
      </c>
      <c r="J13" s="1" t="s">
        <v>69</v>
      </c>
      <c r="K13" s="7">
        <f t="shared" si="1"/>
        <v>8</v>
      </c>
      <c r="L13" s="3"/>
      <c r="M13" s="3">
        <v>5</v>
      </c>
      <c r="N13" s="3">
        <v>1</v>
      </c>
      <c r="O13" s="3">
        <v>2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</row>
    <row r="14" spans="1:53" ht="99.95" customHeight="1" x14ac:dyDescent="0.25">
      <c r="A14" s="1">
        <v>14</v>
      </c>
      <c r="B14" s="1"/>
      <c r="C14" s="1" t="s">
        <v>44</v>
      </c>
      <c r="D14" s="1" t="s">
        <v>45</v>
      </c>
      <c r="E14" s="1" t="s">
        <v>70</v>
      </c>
      <c r="F14" s="1" t="s">
        <v>47</v>
      </c>
      <c r="G14" s="4">
        <v>28</v>
      </c>
      <c r="H14" s="4">
        <v>11.003500000000001</v>
      </c>
      <c r="I14" s="4">
        <f t="shared" si="0"/>
        <v>11.003500000000001</v>
      </c>
      <c r="J14" s="1" t="s">
        <v>71</v>
      </c>
      <c r="K14" s="7">
        <f t="shared" si="1"/>
        <v>1</v>
      </c>
      <c r="L14" s="3">
        <v>1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</row>
    <row r="15" spans="1:53" ht="99.95" customHeight="1" x14ac:dyDescent="0.25">
      <c r="A15" s="1">
        <v>15</v>
      </c>
      <c r="B15" s="1"/>
      <c r="C15" s="1" t="s">
        <v>56</v>
      </c>
      <c r="D15" s="1" t="s">
        <v>45</v>
      </c>
      <c r="E15" s="1" t="s">
        <v>72</v>
      </c>
      <c r="F15" s="1" t="s">
        <v>47</v>
      </c>
      <c r="G15" s="4">
        <v>28</v>
      </c>
      <c r="H15" s="4">
        <v>11.003500000000001</v>
      </c>
      <c r="I15" s="4">
        <f t="shared" si="0"/>
        <v>11.003500000000001</v>
      </c>
      <c r="J15" s="1" t="s">
        <v>73</v>
      </c>
      <c r="K15" s="7">
        <f t="shared" si="1"/>
        <v>1</v>
      </c>
      <c r="L15" s="3"/>
      <c r="M15" s="3"/>
      <c r="N15" s="3">
        <v>1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</row>
    <row r="16" spans="1:53" ht="99.95" customHeight="1" x14ac:dyDescent="0.25">
      <c r="A16" s="1">
        <v>16</v>
      </c>
      <c r="B16" s="1"/>
      <c r="C16" s="1" t="s">
        <v>49</v>
      </c>
      <c r="D16" s="1" t="s">
        <v>45</v>
      </c>
      <c r="E16" s="1" t="s">
        <v>70</v>
      </c>
      <c r="F16" s="1" t="s">
        <v>47</v>
      </c>
      <c r="G16" s="4">
        <v>28</v>
      </c>
      <c r="H16" s="4">
        <v>11.003500000000001</v>
      </c>
      <c r="I16" s="4">
        <f t="shared" si="0"/>
        <v>11.003500000000001</v>
      </c>
      <c r="J16" s="1" t="s">
        <v>74</v>
      </c>
      <c r="K16" s="7">
        <f t="shared" si="1"/>
        <v>1</v>
      </c>
      <c r="L16" s="3"/>
      <c r="M16" s="3"/>
      <c r="N16" s="3">
        <v>1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</row>
    <row r="17" spans="1:53" ht="99.95" customHeight="1" x14ac:dyDescent="0.25">
      <c r="A17" s="1">
        <v>17</v>
      </c>
      <c r="B17" s="1"/>
      <c r="C17" s="1" t="s">
        <v>49</v>
      </c>
      <c r="D17" s="1" t="s">
        <v>45</v>
      </c>
      <c r="E17" s="1" t="s">
        <v>75</v>
      </c>
      <c r="F17" s="1" t="s">
        <v>47</v>
      </c>
      <c r="G17" s="4">
        <v>28</v>
      </c>
      <c r="H17" s="4">
        <v>11.003500000000001</v>
      </c>
      <c r="I17" s="4">
        <f t="shared" si="0"/>
        <v>11.003500000000001</v>
      </c>
      <c r="J17" s="1" t="s">
        <v>76</v>
      </c>
      <c r="K17" s="7">
        <f t="shared" si="1"/>
        <v>1</v>
      </c>
      <c r="L17" s="3"/>
      <c r="M17" s="3"/>
      <c r="N17" s="3"/>
      <c r="O17" s="3">
        <v>1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</row>
    <row r="18" spans="1:53" ht="99.95" customHeight="1" x14ac:dyDescent="0.25">
      <c r="A18" s="1">
        <v>18</v>
      </c>
      <c r="B18" s="1"/>
      <c r="C18" s="1" t="s">
        <v>49</v>
      </c>
      <c r="D18" s="1" t="s">
        <v>45</v>
      </c>
      <c r="E18" s="1" t="s">
        <v>77</v>
      </c>
      <c r="F18" s="1" t="s">
        <v>47</v>
      </c>
      <c r="G18" s="4">
        <v>28</v>
      </c>
      <c r="H18" s="4">
        <v>11.003500000000001</v>
      </c>
      <c r="I18" s="4">
        <f t="shared" si="0"/>
        <v>11.003500000000001</v>
      </c>
      <c r="J18" s="1" t="s">
        <v>78</v>
      </c>
      <c r="K18" s="7">
        <f t="shared" si="1"/>
        <v>1</v>
      </c>
      <c r="L18" s="3"/>
      <c r="M18" s="3">
        <v>1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</row>
    <row r="19" spans="1:53" ht="99.95" customHeight="1" x14ac:dyDescent="0.25">
      <c r="A19" s="1">
        <v>19</v>
      </c>
      <c r="B19" s="1"/>
      <c r="C19" s="1" t="s">
        <v>56</v>
      </c>
      <c r="D19" s="1" t="s">
        <v>45</v>
      </c>
      <c r="E19" s="1" t="s">
        <v>79</v>
      </c>
      <c r="F19" s="1" t="s">
        <v>47</v>
      </c>
      <c r="G19" s="4">
        <v>28</v>
      </c>
      <c r="H19" s="4">
        <v>11.003500000000001</v>
      </c>
      <c r="I19" s="4">
        <f t="shared" si="0"/>
        <v>66.021000000000001</v>
      </c>
      <c r="J19" s="1" t="s">
        <v>80</v>
      </c>
      <c r="K19" s="7">
        <f t="shared" si="1"/>
        <v>6</v>
      </c>
      <c r="L19" s="3"/>
      <c r="M19" s="3">
        <v>1</v>
      </c>
      <c r="N19" s="3">
        <v>3</v>
      </c>
      <c r="O19" s="3">
        <v>2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</row>
    <row r="20" spans="1:53" ht="99.95" customHeight="1" x14ac:dyDescent="0.25">
      <c r="A20" s="1">
        <v>20</v>
      </c>
      <c r="B20" s="1"/>
      <c r="C20" s="1" t="s">
        <v>56</v>
      </c>
      <c r="D20" s="1" t="s">
        <v>45</v>
      </c>
      <c r="E20" s="1" t="s">
        <v>81</v>
      </c>
      <c r="F20" s="1" t="s">
        <v>47</v>
      </c>
      <c r="G20" s="4">
        <v>28</v>
      </c>
      <c r="H20" s="4">
        <v>11.003500000000001</v>
      </c>
      <c r="I20" s="4">
        <f t="shared" si="0"/>
        <v>22.007000000000001</v>
      </c>
      <c r="J20" s="1" t="s">
        <v>82</v>
      </c>
      <c r="K20" s="7">
        <f t="shared" si="1"/>
        <v>2</v>
      </c>
      <c r="L20" s="3"/>
      <c r="M20" s="3">
        <v>0</v>
      </c>
      <c r="N20" s="3">
        <v>2</v>
      </c>
      <c r="O20" s="3">
        <v>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</row>
    <row r="21" spans="1:53" ht="99.95" customHeight="1" x14ac:dyDescent="0.25">
      <c r="A21" s="1">
        <v>21</v>
      </c>
      <c r="B21" s="1"/>
      <c r="C21" s="1" t="s">
        <v>49</v>
      </c>
      <c r="D21" s="1" t="s">
        <v>45</v>
      </c>
      <c r="E21" s="1" t="s">
        <v>83</v>
      </c>
      <c r="F21" s="1" t="s">
        <v>47</v>
      </c>
      <c r="G21" s="4">
        <v>28</v>
      </c>
      <c r="H21" s="4">
        <v>11.003500000000001</v>
      </c>
      <c r="I21" s="4">
        <f t="shared" si="0"/>
        <v>495.15750000000003</v>
      </c>
      <c r="J21" s="1" t="s">
        <v>84</v>
      </c>
      <c r="K21" s="7">
        <f t="shared" si="1"/>
        <v>45</v>
      </c>
      <c r="L21" s="3">
        <v>4</v>
      </c>
      <c r="M21" s="3">
        <v>15</v>
      </c>
      <c r="N21" s="3">
        <v>15</v>
      </c>
      <c r="O21" s="3">
        <v>11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</row>
    <row r="22" spans="1:53" ht="99.95" customHeight="1" x14ac:dyDescent="0.25">
      <c r="A22" s="1">
        <v>22</v>
      </c>
      <c r="B22" s="1"/>
      <c r="C22" s="1" t="s">
        <v>49</v>
      </c>
      <c r="D22" s="1" t="s">
        <v>45</v>
      </c>
      <c r="E22" s="1" t="s">
        <v>67</v>
      </c>
      <c r="F22" s="1" t="s">
        <v>47</v>
      </c>
      <c r="G22" s="4">
        <v>28</v>
      </c>
      <c r="H22" s="4">
        <v>11.003500000000001</v>
      </c>
      <c r="I22" s="4">
        <f t="shared" si="0"/>
        <v>11.003500000000001</v>
      </c>
      <c r="J22" s="1" t="s">
        <v>85</v>
      </c>
      <c r="K22" s="7">
        <f t="shared" si="1"/>
        <v>1</v>
      </c>
      <c r="L22" s="3"/>
      <c r="M22" s="3"/>
      <c r="N22" s="3"/>
      <c r="O22" s="3">
        <v>1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</row>
    <row r="23" spans="1:53" ht="99.95" customHeight="1" x14ac:dyDescent="0.25">
      <c r="A23" s="1">
        <v>23</v>
      </c>
      <c r="B23" s="1"/>
      <c r="C23" s="1" t="s">
        <v>49</v>
      </c>
      <c r="D23" s="1" t="s">
        <v>45</v>
      </c>
      <c r="E23" s="1" t="s">
        <v>86</v>
      </c>
      <c r="F23" s="1" t="s">
        <v>47</v>
      </c>
      <c r="G23" s="4">
        <v>30</v>
      </c>
      <c r="H23" s="4">
        <v>11.003500000000001</v>
      </c>
      <c r="I23" s="4">
        <f t="shared" si="0"/>
        <v>55.017500000000005</v>
      </c>
      <c r="J23" s="1" t="s">
        <v>87</v>
      </c>
      <c r="K23" s="7">
        <f t="shared" si="1"/>
        <v>5</v>
      </c>
      <c r="L23" s="3"/>
      <c r="M23" s="3"/>
      <c r="N23" s="3">
        <v>3</v>
      </c>
      <c r="O23" s="3">
        <v>2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</row>
    <row r="24" spans="1:53" ht="99.95" customHeight="1" x14ac:dyDescent="0.25">
      <c r="A24" s="1">
        <v>24</v>
      </c>
      <c r="B24" s="1"/>
      <c r="C24" s="1" t="s">
        <v>44</v>
      </c>
      <c r="D24" s="1" t="s">
        <v>45</v>
      </c>
      <c r="E24" s="1" t="s">
        <v>52</v>
      </c>
      <c r="F24" s="1" t="s">
        <v>47</v>
      </c>
      <c r="G24" s="4">
        <v>28</v>
      </c>
      <c r="H24" s="4">
        <v>11.003500000000001</v>
      </c>
      <c r="I24" s="4">
        <f t="shared" si="0"/>
        <v>11.003500000000001</v>
      </c>
      <c r="J24" s="1" t="s">
        <v>88</v>
      </c>
      <c r="K24" s="7">
        <f t="shared" si="1"/>
        <v>1</v>
      </c>
      <c r="L24" s="3"/>
      <c r="M24" s="3"/>
      <c r="N24" s="3"/>
      <c r="O24" s="3">
        <v>1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</row>
    <row r="25" spans="1:53" ht="99.95" customHeight="1" x14ac:dyDescent="0.25">
      <c r="A25" s="1">
        <v>25</v>
      </c>
      <c r="B25" s="1"/>
      <c r="C25" s="1" t="s">
        <v>89</v>
      </c>
      <c r="D25" s="1" t="s">
        <v>45</v>
      </c>
      <c r="E25" s="1" t="s">
        <v>54</v>
      </c>
      <c r="F25" s="1" t="s">
        <v>47</v>
      </c>
      <c r="G25" s="4">
        <v>28</v>
      </c>
      <c r="H25" s="4">
        <v>11.003500000000001</v>
      </c>
      <c r="I25" s="4">
        <f t="shared" si="0"/>
        <v>121.03850000000001</v>
      </c>
      <c r="J25" s="1" t="s">
        <v>90</v>
      </c>
      <c r="K25" s="7">
        <f t="shared" si="1"/>
        <v>11</v>
      </c>
      <c r="L25" s="3">
        <v>2</v>
      </c>
      <c r="M25" s="3">
        <v>7</v>
      </c>
      <c r="N25" s="3">
        <v>2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</row>
    <row r="26" spans="1:53" ht="99.95" customHeight="1" x14ac:dyDescent="0.25">
      <c r="A26" s="1">
        <v>26</v>
      </c>
      <c r="B26" s="1"/>
      <c r="C26" s="1" t="s">
        <v>56</v>
      </c>
      <c r="D26" s="1" t="s">
        <v>45</v>
      </c>
      <c r="E26" s="1" t="s">
        <v>91</v>
      </c>
      <c r="F26" s="1" t="s">
        <v>47</v>
      </c>
      <c r="G26" s="4">
        <v>28</v>
      </c>
      <c r="H26" s="4">
        <v>11.003500000000001</v>
      </c>
      <c r="I26" s="4">
        <f t="shared" si="0"/>
        <v>11.003500000000001</v>
      </c>
      <c r="J26" s="1" t="s">
        <v>92</v>
      </c>
      <c r="K26" s="7">
        <f t="shared" si="1"/>
        <v>1</v>
      </c>
      <c r="L26" s="3"/>
      <c r="M26" s="3"/>
      <c r="N26" s="3"/>
      <c r="O26" s="3">
        <v>1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</row>
    <row r="27" spans="1:53" ht="99.95" customHeight="1" x14ac:dyDescent="0.25">
      <c r="A27" s="1">
        <v>27</v>
      </c>
      <c r="B27" s="1"/>
      <c r="C27" s="1" t="s">
        <v>56</v>
      </c>
      <c r="D27" s="1" t="s">
        <v>45</v>
      </c>
      <c r="E27" s="1" t="s">
        <v>72</v>
      </c>
      <c r="F27" s="1" t="s">
        <v>47</v>
      </c>
      <c r="G27" s="4">
        <v>28</v>
      </c>
      <c r="H27" s="4">
        <v>11.003500000000001</v>
      </c>
      <c r="I27" s="4">
        <f t="shared" si="0"/>
        <v>11.003500000000001</v>
      </c>
      <c r="J27" s="1" t="s">
        <v>93</v>
      </c>
      <c r="K27" s="7">
        <f t="shared" si="1"/>
        <v>1</v>
      </c>
      <c r="L27" s="3"/>
      <c r="M27" s="3">
        <v>1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</row>
    <row r="28" spans="1:53" ht="99.95" customHeight="1" x14ac:dyDescent="0.25">
      <c r="A28" s="1">
        <v>28</v>
      </c>
      <c r="B28" s="1"/>
      <c r="C28" s="1" t="s">
        <v>56</v>
      </c>
      <c r="D28" s="1" t="s">
        <v>45</v>
      </c>
      <c r="E28" s="1" t="s">
        <v>91</v>
      </c>
      <c r="F28" s="1" t="s">
        <v>47</v>
      </c>
      <c r="G28" s="4">
        <v>28</v>
      </c>
      <c r="H28" s="4">
        <v>11.003500000000001</v>
      </c>
      <c r="I28" s="4">
        <f t="shared" si="0"/>
        <v>22.007000000000001</v>
      </c>
      <c r="J28" s="1" t="s">
        <v>94</v>
      </c>
      <c r="K28" s="7">
        <f t="shared" si="1"/>
        <v>2</v>
      </c>
      <c r="L28" s="3"/>
      <c r="M28" s="3"/>
      <c r="N28" s="3">
        <v>0</v>
      </c>
      <c r="O28" s="3">
        <v>2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</row>
    <row r="29" spans="1:53" ht="99.95" customHeight="1" x14ac:dyDescent="0.25">
      <c r="A29" s="1">
        <v>29</v>
      </c>
      <c r="B29" s="1"/>
      <c r="C29" s="1" t="s">
        <v>89</v>
      </c>
      <c r="D29" s="1" t="s">
        <v>45</v>
      </c>
      <c r="E29" s="1" t="s">
        <v>67</v>
      </c>
      <c r="F29" s="1" t="s">
        <v>47</v>
      </c>
      <c r="G29" s="4">
        <v>28</v>
      </c>
      <c r="H29" s="4">
        <v>11.003500000000001</v>
      </c>
      <c r="I29" s="4">
        <f t="shared" si="0"/>
        <v>11.003500000000001</v>
      </c>
      <c r="J29" s="1" t="s">
        <v>95</v>
      </c>
      <c r="K29" s="7">
        <f t="shared" si="1"/>
        <v>1</v>
      </c>
      <c r="L29" s="3"/>
      <c r="M29" s="3"/>
      <c r="N29" s="3">
        <v>1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</row>
    <row r="30" spans="1:53" ht="99.95" customHeight="1" x14ac:dyDescent="0.25">
      <c r="A30" s="1">
        <v>30</v>
      </c>
      <c r="B30" s="1"/>
      <c r="C30" s="1" t="s">
        <v>56</v>
      </c>
      <c r="D30" s="1" t="s">
        <v>45</v>
      </c>
      <c r="E30" s="1" t="s">
        <v>70</v>
      </c>
      <c r="F30" s="1" t="s">
        <v>47</v>
      </c>
      <c r="G30" s="4">
        <v>28</v>
      </c>
      <c r="H30" s="4">
        <v>11.003500000000001</v>
      </c>
      <c r="I30" s="4">
        <f t="shared" si="0"/>
        <v>44.014000000000003</v>
      </c>
      <c r="J30" s="1" t="s">
        <v>96</v>
      </c>
      <c r="K30" s="7">
        <f t="shared" si="1"/>
        <v>4</v>
      </c>
      <c r="L30" s="3">
        <v>4</v>
      </c>
      <c r="M30" s="3">
        <v>0</v>
      </c>
      <c r="N30" s="3">
        <v>0</v>
      </c>
      <c r="O30" s="3">
        <v>0</v>
      </c>
      <c r="P30" s="3">
        <v>0</v>
      </c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</row>
    <row r="31" spans="1:53" ht="99.95" customHeight="1" x14ac:dyDescent="0.25">
      <c r="A31" s="1">
        <v>31</v>
      </c>
      <c r="B31" s="1"/>
      <c r="C31" s="1" t="s">
        <v>44</v>
      </c>
      <c r="D31" s="1" t="s">
        <v>45</v>
      </c>
      <c r="E31" s="1" t="s">
        <v>91</v>
      </c>
      <c r="F31" s="1" t="s">
        <v>47</v>
      </c>
      <c r="G31" s="4">
        <v>28</v>
      </c>
      <c r="H31" s="4">
        <v>11.003500000000001</v>
      </c>
      <c r="I31" s="4">
        <f t="shared" si="0"/>
        <v>11.003500000000001</v>
      </c>
      <c r="J31" s="1" t="s">
        <v>97</v>
      </c>
      <c r="K31" s="7">
        <f t="shared" si="1"/>
        <v>1</v>
      </c>
      <c r="L31" s="3"/>
      <c r="M31" s="3">
        <v>1</v>
      </c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</row>
    <row r="32" spans="1:53" ht="99.95" customHeight="1" x14ac:dyDescent="0.25">
      <c r="A32" s="1">
        <v>32</v>
      </c>
      <c r="B32" s="1"/>
      <c r="C32" s="1" t="s">
        <v>56</v>
      </c>
      <c r="D32" s="1" t="s">
        <v>45</v>
      </c>
      <c r="E32" s="1" t="s">
        <v>86</v>
      </c>
      <c r="F32" s="1" t="s">
        <v>47</v>
      </c>
      <c r="G32" s="4">
        <v>28</v>
      </c>
      <c r="H32" s="4">
        <v>11.003500000000001</v>
      </c>
      <c r="I32" s="4">
        <f t="shared" si="0"/>
        <v>11.003500000000001</v>
      </c>
      <c r="J32" s="1" t="s">
        <v>98</v>
      </c>
      <c r="K32" s="7">
        <f t="shared" si="1"/>
        <v>1</v>
      </c>
      <c r="L32" s="3"/>
      <c r="M32" s="3"/>
      <c r="N32" s="3"/>
      <c r="O32" s="3">
        <v>1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ht="99.95" customHeight="1" x14ac:dyDescent="0.25">
      <c r="A33" s="1">
        <v>33</v>
      </c>
      <c r="B33" s="1"/>
      <c r="C33" s="1" t="s">
        <v>49</v>
      </c>
      <c r="D33" s="1" t="s">
        <v>45</v>
      </c>
      <c r="E33" s="1" t="s">
        <v>99</v>
      </c>
      <c r="F33" s="1" t="s">
        <v>47</v>
      </c>
      <c r="G33" s="4">
        <v>28</v>
      </c>
      <c r="H33" s="4">
        <v>11.003500000000001</v>
      </c>
      <c r="I33" s="4">
        <f t="shared" si="0"/>
        <v>143.0455</v>
      </c>
      <c r="J33" s="1" t="s">
        <v>100</v>
      </c>
      <c r="K33" s="7">
        <f t="shared" si="1"/>
        <v>13</v>
      </c>
      <c r="L33" s="3">
        <v>2</v>
      </c>
      <c r="M33" s="3">
        <v>0</v>
      </c>
      <c r="N33" s="3">
        <v>5</v>
      </c>
      <c r="O33" s="3">
        <v>6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</row>
    <row r="34" spans="1:53" ht="99.95" customHeight="1" x14ac:dyDescent="0.25">
      <c r="A34" s="1">
        <v>34</v>
      </c>
      <c r="B34" s="1"/>
      <c r="C34" s="1" t="s">
        <v>49</v>
      </c>
      <c r="D34" s="1" t="s">
        <v>45</v>
      </c>
      <c r="E34" s="1" t="s">
        <v>101</v>
      </c>
      <c r="F34" s="1" t="s">
        <v>47</v>
      </c>
      <c r="G34" s="4">
        <v>28</v>
      </c>
      <c r="H34" s="4">
        <v>11.003500000000001</v>
      </c>
      <c r="I34" s="4">
        <f t="shared" si="0"/>
        <v>11.003500000000001</v>
      </c>
      <c r="J34" s="1" t="s">
        <v>102</v>
      </c>
      <c r="K34" s="7">
        <f t="shared" si="1"/>
        <v>1</v>
      </c>
      <c r="L34" s="3"/>
      <c r="M34" s="3">
        <v>1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</row>
    <row r="35" spans="1:53" ht="99.95" customHeight="1" x14ac:dyDescent="0.25">
      <c r="A35" s="1">
        <v>35</v>
      </c>
      <c r="B35" s="1"/>
      <c r="C35" s="1" t="s">
        <v>56</v>
      </c>
      <c r="D35" s="1" t="s">
        <v>45</v>
      </c>
      <c r="E35" s="1" t="s">
        <v>57</v>
      </c>
      <c r="F35" s="1" t="s">
        <v>47</v>
      </c>
      <c r="G35" s="4">
        <v>30</v>
      </c>
      <c r="H35" s="4">
        <v>9.9504999999999999</v>
      </c>
      <c r="I35" s="4">
        <f t="shared" si="0"/>
        <v>29.851500000000001</v>
      </c>
      <c r="J35" s="1" t="s">
        <v>103</v>
      </c>
      <c r="K35" s="7">
        <f t="shared" si="1"/>
        <v>3</v>
      </c>
      <c r="L35" s="3"/>
      <c r="M35" s="3"/>
      <c r="N35" s="3"/>
      <c r="O35" s="3">
        <v>3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</row>
    <row r="36" spans="1:53" ht="99.95" customHeight="1" x14ac:dyDescent="0.25">
      <c r="A36" s="1">
        <v>36</v>
      </c>
      <c r="B36" s="1"/>
      <c r="C36" s="1" t="s">
        <v>59</v>
      </c>
      <c r="D36" s="1" t="s">
        <v>45</v>
      </c>
      <c r="E36" s="1" t="s">
        <v>104</v>
      </c>
      <c r="F36" s="1" t="s">
        <v>47</v>
      </c>
      <c r="G36" s="4">
        <v>28</v>
      </c>
      <c r="H36" s="4">
        <v>11.003500000000001</v>
      </c>
      <c r="I36" s="4">
        <f t="shared" si="0"/>
        <v>11.003500000000001</v>
      </c>
      <c r="J36" s="1" t="s">
        <v>105</v>
      </c>
      <c r="K36" s="7">
        <f t="shared" si="1"/>
        <v>1</v>
      </c>
      <c r="L36" s="3"/>
      <c r="M36" s="3">
        <v>1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</row>
    <row r="37" spans="1:53" ht="99.95" customHeight="1" x14ac:dyDescent="0.25">
      <c r="A37" s="1">
        <v>37</v>
      </c>
      <c r="B37" s="1"/>
      <c r="C37" s="1" t="s">
        <v>56</v>
      </c>
      <c r="D37" s="1" t="s">
        <v>45</v>
      </c>
      <c r="E37" s="1" t="s">
        <v>70</v>
      </c>
      <c r="F37" s="1" t="s">
        <v>47</v>
      </c>
      <c r="G37" s="4">
        <v>28</v>
      </c>
      <c r="H37" s="4">
        <v>11.003500000000001</v>
      </c>
      <c r="I37" s="4">
        <f t="shared" si="0"/>
        <v>11.003500000000001</v>
      </c>
      <c r="J37" s="1" t="s">
        <v>106</v>
      </c>
      <c r="K37" s="7">
        <f t="shared" si="1"/>
        <v>1</v>
      </c>
      <c r="L37" s="3">
        <v>1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</row>
    <row r="38" spans="1:53" ht="99.95" customHeight="1" x14ac:dyDescent="0.25">
      <c r="A38" s="1">
        <v>38</v>
      </c>
      <c r="B38" s="1"/>
      <c r="C38" s="1" t="s">
        <v>107</v>
      </c>
      <c r="D38" s="1" t="s">
        <v>45</v>
      </c>
      <c r="E38" s="1" t="s">
        <v>72</v>
      </c>
      <c r="F38" s="1" t="s">
        <v>108</v>
      </c>
      <c r="G38" s="4">
        <v>62</v>
      </c>
      <c r="H38" s="4">
        <v>22.06</v>
      </c>
      <c r="I38" s="4">
        <f t="shared" si="0"/>
        <v>22.06</v>
      </c>
      <c r="J38" s="1" t="s">
        <v>109</v>
      </c>
      <c r="K38" s="7">
        <f t="shared" si="1"/>
        <v>1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>
        <v>1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</row>
    <row r="39" spans="1:53" ht="99.95" customHeight="1" x14ac:dyDescent="0.25">
      <c r="A39" s="1">
        <v>39</v>
      </c>
      <c r="B39" s="1"/>
      <c r="C39" s="1" t="s">
        <v>107</v>
      </c>
      <c r="D39" s="1" t="s">
        <v>45</v>
      </c>
      <c r="E39" s="1" t="s">
        <v>67</v>
      </c>
      <c r="F39" s="1" t="s">
        <v>108</v>
      </c>
      <c r="G39" s="4">
        <v>59</v>
      </c>
      <c r="H39" s="4">
        <v>19.953999999999997</v>
      </c>
      <c r="I39" s="4">
        <f t="shared" si="0"/>
        <v>19.953999999999997</v>
      </c>
      <c r="J39" s="1" t="s">
        <v>110</v>
      </c>
      <c r="K39" s="7">
        <f t="shared" si="1"/>
        <v>1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>
        <v>1</v>
      </c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</row>
    <row r="40" spans="1:53" ht="99.95" customHeight="1" x14ac:dyDescent="0.25">
      <c r="A40" s="1">
        <v>40</v>
      </c>
      <c r="B40" s="1"/>
      <c r="C40" s="1" t="s">
        <v>107</v>
      </c>
      <c r="D40" s="1" t="s">
        <v>45</v>
      </c>
      <c r="E40" s="1" t="s">
        <v>75</v>
      </c>
      <c r="F40" s="1" t="s">
        <v>108</v>
      </c>
      <c r="G40" s="4">
        <v>62</v>
      </c>
      <c r="H40" s="4">
        <v>22.06</v>
      </c>
      <c r="I40" s="4">
        <f t="shared" si="0"/>
        <v>22.06</v>
      </c>
      <c r="J40" s="1" t="s">
        <v>111</v>
      </c>
      <c r="K40" s="7">
        <f t="shared" si="1"/>
        <v>1</v>
      </c>
      <c r="L40" s="3"/>
      <c r="M40" s="3"/>
      <c r="N40" s="3"/>
      <c r="O40" s="3">
        <v>1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</row>
    <row r="41" spans="1:53" ht="99.95" customHeight="1" x14ac:dyDescent="0.25">
      <c r="A41" s="1">
        <v>41</v>
      </c>
      <c r="B41" s="1"/>
      <c r="C41" s="1" t="s">
        <v>107</v>
      </c>
      <c r="D41" s="1" t="s">
        <v>45</v>
      </c>
      <c r="E41" s="1" t="s">
        <v>70</v>
      </c>
      <c r="F41" s="1" t="s">
        <v>108</v>
      </c>
      <c r="G41" s="4">
        <v>62</v>
      </c>
      <c r="H41" s="4">
        <v>22.06</v>
      </c>
      <c r="I41" s="4">
        <f t="shared" si="0"/>
        <v>44.12</v>
      </c>
      <c r="J41" s="1" t="s">
        <v>112</v>
      </c>
      <c r="K41" s="7">
        <f t="shared" si="1"/>
        <v>2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>
        <v>1</v>
      </c>
      <c r="AC41" s="3"/>
      <c r="AD41" s="3"/>
      <c r="AE41" s="3">
        <v>1</v>
      </c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</row>
    <row r="42" spans="1:53" ht="99.95" customHeight="1" x14ac:dyDescent="0.25">
      <c r="A42" s="1">
        <v>42</v>
      </c>
      <c r="B42" s="1"/>
      <c r="C42" s="1" t="s">
        <v>113</v>
      </c>
      <c r="D42" s="1" t="s">
        <v>45</v>
      </c>
      <c r="E42" s="1" t="s">
        <v>54</v>
      </c>
      <c r="F42" s="1" t="s">
        <v>108</v>
      </c>
      <c r="G42" s="4">
        <v>62</v>
      </c>
      <c r="H42" s="4">
        <v>22.06</v>
      </c>
      <c r="I42" s="4">
        <f t="shared" si="0"/>
        <v>198.54</v>
      </c>
      <c r="J42" s="1" t="s">
        <v>114</v>
      </c>
      <c r="K42" s="7">
        <f t="shared" si="1"/>
        <v>9</v>
      </c>
      <c r="L42" s="3"/>
      <c r="M42" s="3">
        <v>4</v>
      </c>
      <c r="N42" s="3">
        <v>4</v>
      </c>
      <c r="O42" s="3">
        <v>1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</row>
    <row r="43" spans="1:53" ht="99.95" customHeight="1" x14ac:dyDescent="0.25">
      <c r="A43" s="1">
        <v>43</v>
      </c>
      <c r="B43" s="1"/>
      <c r="C43" s="1" t="s">
        <v>113</v>
      </c>
      <c r="D43" s="1" t="s">
        <v>45</v>
      </c>
      <c r="E43" s="1" t="s">
        <v>86</v>
      </c>
      <c r="F43" s="1" t="s">
        <v>108</v>
      </c>
      <c r="G43" s="4">
        <v>62</v>
      </c>
      <c r="H43" s="4">
        <v>22.06</v>
      </c>
      <c r="I43" s="4">
        <f t="shared" si="0"/>
        <v>88.24</v>
      </c>
      <c r="J43" s="1" t="s">
        <v>115</v>
      </c>
      <c r="K43" s="7">
        <f t="shared" si="1"/>
        <v>4</v>
      </c>
      <c r="L43" s="3"/>
      <c r="M43" s="3">
        <v>4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</row>
    <row r="44" spans="1:53" ht="99.95" customHeight="1" x14ac:dyDescent="0.25">
      <c r="A44" s="1">
        <v>44</v>
      </c>
      <c r="B44" s="1"/>
      <c r="C44" s="1" t="s">
        <v>107</v>
      </c>
      <c r="D44" s="1" t="s">
        <v>45</v>
      </c>
      <c r="E44" s="1" t="s">
        <v>116</v>
      </c>
      <c r="F44" s="1" t="s">
        <v>108</v>
      </c>
      <c r="G44" s="4">
        <v>62</v>
      </c>
      <c r="H44" s="4">
        <v>22.06</v>
      </c>
      <c r="I44" s="4">
        <f t="shared" si="0"/>
        <v>44.12</v>
      </c>
      <c r="J44" s="1" t="s">
        <v>117</v>
      </c>
      <c r="K44" s="7">
        <f t="shared" si="1"/>
        <v>2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>
        <v>1</v>
      </c>
      <c r="AH44" s="3"/>
      <c r="AI44" s="3"/>
      <c r="AJ44" s="3"/>
      <c r="AK44" s="3"/>
      <c r="AL44" s="3"/>
      <c r="AM44" s="3">
        <v>1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</row>
    <row r="45" spans="1:53" ht="99.95" customHeight="1" x14ac:dyDescent="0.25">
      <c r="A45" s="1">
        <v>45</v>
      </c>
      <c r="B45" s="1"/>
      <c r="C45" s="1" t="s">
        <v>118</v>
      </c>
      <c r="D45" s="1" t="s">
        <v>45</v>
      </c>
      <c r="E45" s="1" t="s">
        <v>119</v>
      </c>
      <c r="F45" s="1" t="s">
        <v>108</v>
      </c>
      <c r="G45" s="4">
        <v>56</v>
      </c>
      <c r="H45" s="4">
        <v>17.847999999999999</v>
      </c>
      <c r="I45" s="4">
        <f t="shared" si="0"/>
        <v>35.695999999999998</v>
      </c>
      <c r="J45" s="1" t="s">
        <v>120</v>
      </c>
      <c r="K45" s="7">
        <f t="shared" si="1"/>
        <v>2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>
        <v>2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</row>
    <row r="46" spans="1:53" ht="99.95" customHeight="1" x14ac:dyDescent="0.25">
      <c r="A46" s="1">
        <v>46</v>
      </c>
      <c r="B46" s="1"/>
      <c r="C46" s="1" t="s">
        <v>107</v>
      </c>
      <c r="D46" s="1" t="s">
        <v>45</v>
      </c>
      <c r="E46" s="1" t="s">
        <v>75</v>
      </c>
      <c r="F46" s="1" t="s">
        <v>108</v>
      </c>
      <c r="G46" s="4">
        <v>62</v>
      </c>
      <c r="H46" s="4">
        <v>22.06</v>
      </c>
      <c r="I46" s="4">
        <f t="shared" si="0"/>
        <v>66.179999999999993</v>
      </c>
      <c r="J46" s="1" t="s">
        <v>121</v>
      </c>
      <c r="K46" s="7">
        <f t="shared" si="1"/>
        <v>3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>
        <v>1</v>
      </c>
      <c r="AJ46" s="3"/>
      <c r="AK46" s="3"/>
      <c r="AL46" s="3"/>
      <c r="AM46" s="3"/>
      <c r="AN46" s="3">
        <v>1</v>
      </c>
      <c r="AO46" s="3"/>
      <c r="AP46" s="3"/>
      <c r="AQ46" s="3"/>
      <c r="AR46" s="3"/>
      <c r="AS46" s="3">
        <v>1</v>
      </c>
      <c r="AT46" s="3">
        <v>0</v>
      </c>
      <c r="AU46" s="3">
        <v>0</v>
      </c>
      <c r="AV46" s="3"/>
      <c r="AW46" s="3"/>
      <c r="AX46" s="3"/>
      <c r="AY46" s="3"/>
      <c r="AZ46" s="3"/>
      <c r="BA46" s="3"/>
    </row>
    <row r="47" spans="1:53" ht="99.95" customHeight="1" x14ac:dyDescent="0.25">
      <c r="A47" s="1">
        <v>47</v>
      </c>
      <c r="B47" s="1"/>
      <c r="C47" s="1" t="s">
        <v>107</v>
      </c>
      <c r="D47" s="1" t="s">
        <v>45</v>
      </c>
      <c r="E47" s="1" t="s">
        <v>122</v>
      </c>
      <c r="F47" s="1" t="s">
        <v>108</v>
      </c>
      <c r="G47" s="4">
        <v>62</v>
      </c>
      <c r="H47" s="4">
        <v>22.06</v>
      </c>
      <c r="I47" s="4">
        <f t="shared" si="0"/>
        <v>88.24</v>
      </c>
      <c r="J47" s="1" t="s">
        <v>123</v>
      </c>
      <c r="K47" s="7">
        <f t="shared" si="1"/>
        <v>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>
        <v>1</v>
      </c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>
        <v>1</v>
      </c>
      <c r="AP47" s="3"/>
      <c r="AQ47" s="3"/>
      <c r="AR47" s="3"/>
      <c r="AS47" s="3">
        <v>0</v>
      </c>
      <c r="AT47" s="3">
        <v>0</v>
      </c>
      <c r="AU47" s="3">
        <v>1</v>
      </c>
      <c r="AV47" s="3">
        <v>1</v>
      </c>
      <c r="AW47" s="3"/>
      <c r="AX47" s="3"/>
      <c r="AY47" s="3"/>
      <c r="AZ47" s="3"/>
      <c r="BA47" s="3"/>
    </row>
    <row r="48" spans="1:53" ht="99.95" customHeight="1" x14ac:dyDescent="0.25">
      <c r="A48" s="1">
        <v>48</v>
      </c>
      <c r="B48" s="1"/>
      <c r="C48" s="1" t="s">
        <v>107</v>
      </c>
      <c r="D48" s="1" t="s">
        <v>45</v>
      </c>
      <c r="E48" s="1" t="s">
        <v>124</v>
      </c>
      <c r="F48" s="1" t="s">
        <v>108</v>
      </c>
      <c r="G48" s="4">
        <v>59</v>
      </c>
      <c r="H48" s="4">
        <v>19.953999999999997</v>
      </c>
      <c r="I48" s="4">
        <f t="shared" si="0"/>
        <v>19.953999999999997</v>
      </c>
      <c r="J48" s="1" t="s">
        <v>125</v>
      </c>
      <c r="K48" s="7">
        <f t="shared" si="1"/>
        <v>1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>
        <v>1</v>
      </c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</row>
    <row r="49" spans="1:53" ht="99.95" customHeight="1" x14ac:dyDescent="0.25">
      <c r="A49" s="1">
        <v>49</v>
      </c>
      <c r="B49" s="1"/>
      <c r="C49" s="1" t="s">
        <v>107</v>
      </c>
      <c r="D49" s="1" t="s">
        <v>45</v>
      </c>
      <c r="E49" s="1" t="s">
        <v>75</v>
      </c>
      <c r="F49" s="1" t="s">
        <v>108</v>
      </c>
      <c r="G49" s="4">
        <v>62</v>
      </c>
      <c r="H49" s="4">
        <v>22.06</v>
      </c>
      <c r="I49" s="4">
        <f t="shared" si="0"/>
        <v>88.24</v>
      </c>
      <c r="J49" s="1" t="s">
        <v>126</v>
      </c>
      <c r="K49" s="7">
        <f t="shared" si="1"/>
        <v>4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>
        <v>2</v>
      </c>
      <c r="AJ49" s="3"/>
      <c r="AK49" s="3"/>
      <c r="AL49" s="3"/>
      <c r="AM49" s="3"/>
      <c r="AN49" s="3">
        <v>1</v>
      </c>
      <c r="AO49" s="3"/>
      <c r="AP49" s="3"/>
      <c r="AQ49" s="3"/>
      <c r="AR49" s="3">
        <v>1</v>
      </c>
      <c r="AS49" s="3"/>
      <c r="AT49" s="3"/>
      <c r="AU49" s="3"/>
      <c r="AV49" s="3"/>
      <c r="AW49" s="3"/>
      <c r="AX49" s="3"/>
      <c r="AY49" s="3"/>
      <c r="AZ49" s="3"/>
      <c r="BA49" s="3"/>
    </row>
    <row r="50" spans="1:53" ht="99.95" customHeight="1" x14ac:dyDescent="0.25">
      <c r="A50" s="1">
        <v>50</v>
      </c>
      <c r="B50" s="1"/>
      <c r="C50" s="1" t="s">
        <v>107</v>
      </c>
      <c r="D50" s="1" t="s">
        <v>45</v>
      </c>
      <c r="E50" s="1" t="s">
        <v>67</v>
      </c>
      <c r="F50" s="1" t="s">
        <v>108</v>
      </c>
      <c r="G50" s="4">
        <v>62</v>
      </c>
      <c r="H50" s="4">
        <v>22.06</v>
      </c>
      <c r="I50" s="4">
        <f t="shared" si="0"/>
        <v>110.3</v>
      </c>
      <c r="J50" s="1" t="s">
        <v>127</v>
      </c>
      <c r="K50" s="7">
        <f t="shared" si="1"/>
        <v>5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>
        <v>1</v>
      </c>
      <c r="AC50" s="3">
        <v>4</v>
      </c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</row>
    <row r="51" spans="1:53" ht="99.95" customHeight="1" x14ac:dyDescent="0.25">
      <c r="A51" s="1">
        <v>51</v>
      </c>
      <c r="B51" s="1"/>
      <c r="C51" s="1" t="s">
        <v>107</v>
      </c>
      <c r="D51" s="1" t="s">
        <v>45</v>
      </c>
      <c r="E51" s="1" t="s">
        <v>75</v>
      </c>
      <c r="F51" s="1" t="s">
        <v>108</v>
      </c>
      <c r="G51" s="4">
        <v>62</v>
      </c>
      <c r="H51" s="4">
        <v>22.06</v>
      </c>
      <c r="I51" s="4">
        <f t="shared" si="0"/>
        <v>22.06</v>
      </c>
      <c r="J51" s="1" t="s">
        <v>128</v>
      </c>
      <c r="K51" s="7">
        <f t="shared" si="1"/>
        <v>1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>
        <v>1</v>
      </c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>
        <v>0</v>
      </c>
      <c r="AU51" s="3"/>
      <c r="AV51" s="3"/>
      <c r="AW51" s="3"/>
      <c r="AX51" s="3"/>
      <c r="AY51" s="3"/>
      <c r="AZ51" s="3"/>
      <c r="BA51" s="3"/>
    </row>
    <row r="52" spans="1:53" ht="99.95" customHeight="1" x14ac:dyDescent="0.25">
      <c r="A52" s="1">
        <v>52</v>
      </c>
      <c r="B52" s="1"/>
      <c r="C52" s="1" t="s">
        <v>107</v>
      </c>
      <c r="D52" s="1" t="s">
        <v>45</v>
      </c>
      <c r="E52" s="1" t="s">
        <v>129</v>
      </c>
      <c r="F52" s="1" t="s">
        <v>108</v>
      </c>
      <c r="G52" s="4">
        <v>62</v>
      </c>
      <c r="H52" s="4">
        <v>22.06</v>
      </c>
      <c r="I52" s="4">
        <f t="shared" si="0"/>
        <v>22.06</v>
      </c>
      <c r="J52" s="1" t="s">
        <v>130</v>
      </c>
      <c r="K52" s="7">
        <f t="shared" si="1"/>
        <v>1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>
        <v>1</v>
      </c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>
        <v>0</v>
      </c>
      <c r="AU52" s="3">
        <v>0</v>
      </c>
      <c r="AV52" s="3"/>
      <c r="AW52" s="3"/>
      <c r="AX52" s="3"/>
      <c r="AY52" s="3"/>
      <c r="AZ52" s="3"/>
      <c r="BA52" s="3"/>
    </row>
    <row r="53" spans="1:53" ht="99.95" customHeight="1" x14ac:dyDescent="0.25">
      <c r="A53" s="1">
        <v>53</v>
      </c>
      <c r="B53" s="1"/>
      <c r="C53" s="1" t="s">
        <v>107</v>
      </c>
      <c r="D53" s="1" t="s">
        <v>45</v>
      </c>
      <c r="E53" s="1" t="s">
        <v>70</v>
      </c>
      <c r="F53" s="1" t="s">
        <v>108</v>
      </c>
      <c r="G53" s="4">
        <v>68</v>
      </c>
      <c r="H53" s="4">
        <v>22.06</v>
      </c>
      <c r="I53" s="4">
        <f t="shared" si="0"/>
        <v>22.06</v>
      </c>
      <c r="J53" s="1" t="s">
        <v>131</v>
      </c>
      <c r="K53" s="7">
        <f t="shared" si="1"/>
        <v>1</v>
      </c>
      <c r="L53" s="3"/>
      <c r="M53" s="3">
        <v>1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</row>
    <row r="54" spans="1:53" ht="99.95" customHeight="1" x14ac:dyDescent="0.25">
      <c r="A54" s="1">
        <v>54</v>
      </c>
      <c r="B54" s="1"/>
      <c r="C54" s="1" t="s">
        <v>107</v>
      </c>
      <c r="D54" s="1" t="s">
        <v>45</v>
      </c>
      <c r="E54" s="1" t="s">
        <v>75</v>
      </c>
      <c r="F54" s="1" t="s">
        <v>108</v>
      </c>
      <c r="G54" s="4">
        <v>68</v>
      </c>
      <c r="H54" s="4">
        <v>22.06</v>
      </c>
      <c r="I54" s="4">
        <f t="shared" si="0"/>
        <v>44.12</v>
      </c>
      <c r="J54" s="1" t="s">
        <v>132</v>
      </c>
      <c r="K54" s="7">
        <f t="shared" si="1"/>
        <v>2</v>
      </c>
      <c r="L54" s="3"/>
      <c r="M54" s="3"/>
      <c r="N54" s="3">
        <v>2</v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</row>
    <row r="55" spans="1:53" ht="99.95" customHeight="1" x14ac:dyDescent="0.25">
      <c r="A55" s="1">
        <v>55</v>
      </c>
      <c r="B55" s="1"/>
      <c r="C55" s="1" t="s">
        <v>107</v>
      </c>
      <c r="D55" s="1" t="s">
        <v>45</v>
      </c>
      <c r="E55" s="1" t="s">
        <v>75</v>
      </c>
      <c r="F55" s="1" t="s">
        <v>108</v>
      </c>
      <c r="G55" s="4">
        <v>62</v>
      </c>
      <c r="H55" s="4">
        <v>22.06</v>
      </c>
      <c r="I55" s="4">
        <f t="shared" si="0"/>
        <v>22.06</v>
      </c>
      <c r="J55" s="1" t="s">
        <v>133</v>
      </c>
      <c r="K55" s="7">
        <f t="shared" si="1"/>
        <v>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>
        <v>1</v>
      </c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</row>
    <row r="56" spans="1:53" ht="99.95" customHeight="1" x14ac:dyDescent="0.25">
      <c r="A56" s="1">
        <v>56</v>
      </c>
      <c r="B56" s="1"/>
      <c r="C56" s="1" t="s">
        <v>107</v>
      </c>
      <c r="D56" s="1" t="s">
        <v>45</v>
      </c>
      <c r="E56" s="1" t="s">
        <v>129</v>
      </c>
      <c r="F56" s="1" t="s">
        <v>108</v>
      </c>
      <c r="G56" s="4">
        <v>59</v>
      </c>
      <c r="H56" s="4">
        <v>19.953999999999997</v>
      </c>
      <c r="I56" s="4">
        <f t="shared" si="0"/>
        <v>19.953999999999997</v>
      </c>
      <c r="J56" s="1" t="s">
        <v>134</v>
      </c>
      <c r="K56" s="7">
        <f t="shared" si="1"/>
        <v>1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>
        <v>1</v>
      </c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</row>
    <row r="57" spans="1:53" ht="99.95" customHeight="1" x14ac:dyDescent="0.25">
      <c r="A57" s="1">
        <v>57</v>
      </c>
      <c r="B57" s="1"/>
      <c r="C57" s="1" t="s">
        <v>107</v>
      </c>
      <c r="D57" s="1" t="s">
        <v>45</v>
      </c>
      <c r="E57" s="1" t="s">
        <v>75</v>
      </c>
      <c r="F57" s="1" t="s">
        <v>108</v>
      </c>
      <c r="G57" s="4">
        <v>59</v>
      </c>
      <c r="H57" s="4">
        <v>19.953999999999997</v>
      </c>
      <c r="I57" s="4">
        <f t="shared" si="0"/>
        <v>119.72399999999999</v>
      </c>
      <c r="J57" s="1" t="s">
        <v>135</v>
      </c>
      <c r="K57" s="7">
        <f t="shared" si="1"/>
        <v>6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>
        <v>1</v>
      </c>
      <c r="AH57" s="3">
        <v>1</v>
      </c>
      <c r="AI57" s="3"/>
      <c r="AJ57" s="3">
        <v>0</v>
      </c>
      <c r="AK57" s="3">
        <v>1</v>
      </c>
      <c r="AL57" s="3">
        <v>1</v>
      </c>
      <c r="AM57" s="3"/>
      <c r="AN57" s="3"/>
      <c r="AO57" s="3">
        <v>1</v>
      </c>
      <c r="AP57" s="3"/>
      <c r="AQ57" s="3"/>
      <c r="AR57" s="3"/>
      <c r="AS57" s="3"/>
      <c r="AT57" s="3"/>
      <c r="AU57" s="3"/>
      <c r="AV57" s="3"/>
      <c r="AW57" s="3"/>
      <c r="AX57" s="3"/>
      <c r="AY57" s="3">
        <v>1</v>
      </c>
      <c r="AZ57" s="3"/>
      <c r="BA57" s="3"/>
    </row>
    <row r="58" spans="1:53" ht="99.95" customHeight="1" x14ac:dyDescent="0.25">
      <c r="A58" s="1">
        <v>58</v>
      </c>
      <c r="B58" s="1"/>
      <c r="C58" s="1" t="s">
        <v>107</v>
      </c>
      <c r="D58" s="1" t="s">
        <v>45</v>
      </c>
      <c r="E58" s="1" t="s">
        <v>75</v>
      </c>
      <c r="F58" s="1" t="s">
        <v>108</v>
      </c>
      <c r="G58" s="4">
        <v>62</v>
      </c>
      <c r="H58" s="4">
        <v>22.06</v>
      </c>
      <c r="I58" s="4">
        <f t="shared" si="0"/>
        <v>22.06</v>
      </c>
      <c r="J58" s="1" t="s">
        <v>136</v>
      </c>
      <c r="K58" s="7">
        <f t="shared" si="1"/>
        <v>1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>
        <v>1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</row>
    <row r="59" spans="1:53" ht="99.95" customHeight="1" x14ac:dyDescent="0.25">
      <c r="A59" s="1">
        <v>59</v>
      </c>
      <c r="B59" s="1"/>
      <c r="C59" s="1" t="s">
        <v>107</v>
      </c>
      <c r="D59" s="1" t="s">
        <v>45</v>
      </c>
      <c r="E59" s="1" t="s">
        <v>137</v>
      </c>
      <c r="F59" s="1" t="s">
        <v>108</v>
      </c>
      <c r="G59" s="4">
        <v>62</v>
      </c>
      <c r="H59" s="4">
        <v>22.06</v>
      </c>
      <c r="I59" s="4">
        <f t="shared" si="0"/>
        <v>220.6</v>
      </c>
      <c r="J59" s="1" t="s">
        <v>138</v>
      </c>
      <c r="K59" s="7">
        <f t="shared" si="1"/>
        <v>10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>
        <v>1</v>
      </c>
      <c r="AD59" s="3"/>
      <c r="AE59" s="3"/>
      <c r="AF59" s="3">
        <v>1</v>
      </c>
      <c r="AG59" s="3">
        <v>1</v>
      </c>
      <c r="AH59" s="3"/>
      <c r="AI59" s="3"/>
      <c r="AJ59" s="3"/>
      <c r="AK59" s="3">
        <v>1</v>
      </c>
      <c r="AL59" s="3">
        <v>1</v>
      </c>
      <c r="AM59" s="3">
        <v>1</v>
      </c>
      <c r="AN59" s="3"/>
      <c r="AO59" s="3"/>
      <c r="AP59" s="3">
        <v>1</v>
      </c>
      <c r="AQ59" s="3">
        <v>2</v>
      </c>
      <c r="AR59" s="3"/>
      <c r="AS59" s="3"/>
      <c r="AT59" s="3"/>
      <c r="AU59" s="3"/>
      <c r="AV59" s="3"/>
      <c r="AW59" s="3">
        <v>1</v>
      </c>
      <c r="AX59" s="3"/>
      <c r="AY59" s="3"/>
      <c r="AZ59" s="3"/>
      <c r="BA59" s="3"/>
    </row>
    <row r="60" spans="1:53" ht="99.95" customHeight="1" x14ac:dyDescent="0.25">
      <c r="A60" s="1">
        <v>60</v>
      </c>
      <c r="B60" s="1"/>
      <c r="C60" s="1" t="s">
        <v>107</v>
      </c>
      <c r="D60" s="1" t="s">
        <v>45</v>
      </c>
      <c r="E60" s="1" t="s">
        <v>70</v>
      </c>
      <c r="F60" s="1" t="s">
        <v>108</v>
      </c>
      <c r="G60" s="4">
        <v>62</v>
      </c>
      <c r="H60" s="4">
        <v>22.06</v>
      </c>
      <c r="I60" s="4">
        <f t="shared" si="0"/>
        <v>22.06</v>
      </c>
      <c r="J60" s="1" t="s">
        <v>139</v>
      </c>
      <c r="K60" s="7">
        <f t="shared" si="1"/>
        <v>1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>
        <v>1</v>
      </c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>
        <v>0</v>
      </c>
      <c r="AW60" s="3"/>
      <c r="AX60" s="3"/>
      <c r="AY60" s="3"/>
      <c r="AZ60" s="3"/>
      <c r="BA60" s="3"/>
    </row>
    <row r="61" spans="1:53" ht="99.95" customHeight="1" x14ac:dyDescent="0.25">
      <c r="A61" s="1">
        <v>61</v>
      </c>
      <c r="B61" s="1"/>
      <c r="C61" s="1" t="s">
        <v>140</v>
      </c>
      <c r="D61" s="1" t="s">
        <v>45</v>
      </c>
      <c r="E61" s="1" t="s">
        <v>75</v>
      </c>
      <c r="F61" s="1" t="s">
        <v>108</v>
      </c>
      <c r="G61" s="4">
        <v>62</v>
      </c>
      <c r="H61" s="4">
        <v>22.06</v>
      </c>
      <c r="I61" s="4">
        <f t="shared" si="0"/>
        <v>22.06</v>
      </c>
      <c r="J61" s="1" t="s">
        <v>141</v>
      </c>
      <c r="K61" s="7">
        <f t="shared" si="1"/>
        <v>1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>
        <v>1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</row>
    <row r="62" spans="1:53" ht="99.95" customHeight="1" x14ac:dyDescent="0.25">
      <c r="A62" s="1">
        <v>62</v>
      </c>
      <c r="B62" s="1"/>
      <c r="C62" s="1" t="s">
        <v>107</v>
      </c>
      <c r="D62" s="1" t="s">
        <v>45</v>
      </c>
      <c r="E62" s="1" t="s">
        <v>79</v>
      </c>
      <c r="F62" s="1" t="s">
        <v>108</v>
      </c>
      <c r="G62" s="4">
        <v>62</v>
      </c>
      <c r="H62" s="4">
        <v>22.06</v>
      </c>
      <c r="I62" s="4">
        <f t="shared" si="0"/>
        <v>44.12</v>
      </c>
      <c r="J62" s="1" t="s">
        <v>142</v>
      </c>
      <c r="K62" s="7">
        <f t="shared" si="1"/>
        <v>2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>
        <v>1</v>
      </c>
      <c r="AF62" s="3"/>
      <c r="AG62" s="3"/>
      <c r="AH62" s="3"/>
      <c r="AI62" s="3"/>
      <c r="AJ62" s="3">
        <v>1</v>
      </c>
      <c r="AK62" s="3"/>
      <c r="AL62" s="3"/>
      <c r="AM62" s="3"/>
      <c r="AN62" s="3"/>
      <c r="AO62" s="3"/>
      <c r="AP62" s="3"/>
      <c r="AQ62" s="3"/>
      <c r="AR62" s="3"/>
      <c r="AS62" s="3"/>
      <c r="AT62" s="3">
        <v>0</v>
      </c>
      <c r="AU62" s="3">
        <v>0</v>
      </c>
      <c r="AV62" s="3">
        <v>0</v>
      </c>
      <c r="AW62" s="3"/>
      <c r="AX62" s="3"/>
      <c r="AY62" s="3"/>
      <c r="AZ62" s="3"/>
      <c r="BA62" s="3"/>
    </row>
    <row r="63" spans="1:53" ht="99.95" customHeight="1" x14ac:dyDescent="0.25">
      <c r="A63" s="1">
        <v>63</v>
      </c>
      <c r="B63" s="1"/>
      <c r="C63" s="1" t="s">
        <v>107</v>
      </c>
      <c r="D63" s="1" t="s">
        <v>45</v>
      </c>
      <c r="E63" s="1" t="s">
        <v>91</v>
      </c>
      <c r="F63" s="1" t="s">
        <v>108</v>
      </c>
      <c r="G63" s="4">
        <v>62</v>
      </c>
      <c r="H63" s="4">
        <v>22.06</v>
      </c>
      <c r="I63" s="4">
        <f t="shared" si="0"/>
        <v>66.179999999999993</v>
      </c>
      <c r="J63" s="1" t="s">
        <v>143</v>
      </c>
      <c r="K63" s="7">
        <f t="shared" si="1"/>
        <v>3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>
        <v>1</v>
      </c>
      <c r="AL63" s="3"/>
      <c r="AM63" s="3"/>
      <c r="AN63" s="3"/>
      <c r="AO63" s="3"/>
      <c r="AP63" s="3"/>
      <c r="AQ63" s="3"/>
      <c r="AR63" s="3"/>
      <c r="AS63" s="3"/>
      <c r="AT63" s="3">
        <v>2</v>
      </c>
      <c r="AU63" s="3"/>
      <c r="AV63" s="3"/>
      <c r="AW63" s="3"/>
      <c r="AX63" s="3"/>
      <c r="AY63" s="3"/>
      <c r="AZ63" s="3"/>
      <c r="BA63" s="3"/>
    </row>
    <row r="64" spans="1:53" ht="99.95" customHeight="1" x14ac:dyDescent="0.25">
      <c r="A64" s="1">
        <v>64</v>
      </c>
      <c r="B64" s="1"/>
      <c r="C64" s="1" t="s">
        <v>107</v>
      </c>
      <c r="D64" s="1" t="s">
        <v>45</v>
      </c>
      <c r="E64" s="1" t="s">
        <v>116</v>
      </c>
      <c r="F64" s="1" t="s">
        <v>108</v>
      </c>
      <c r="G64" s="4">
        <v>62</v>
      </c>
      <c r="H64" s="4">
        <v>22.06</v>
      </c>
      <c r="I64" s="4">
        <f t="shared" si="0"/>
        <v>22.06</v>
      </c>
      <c r="J64" s="1" t="s">
        <v>144</v>
      </c>
      <c r="K64" s="7">
        <f t="shared" si="1"/>
        <v>1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>
        <v>1</v>
      </c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</row>
    <row r="65" spans="1:53" ht="99.95" customHeight="1" x14ac:dyDescent="0.25">
      <c r="A65" s="1">
        <v>65</v>
      </c>
      <c r="B65" s="1"/>
      <c r="C65" s="1" t="s">
        <v>107</v>
      </c>
      <c r="D65" s="1" t="s">
        <v>45</v>
      </c>
      <c r="E65" s="1" t="s">
        <v>145</v>
      </c>
      <c r="F65" s="1" t="s">
        <v>108</v>
      </c>
      <c r="G65" s="4">
        <v>62</v>
      </c>
      <c r="H65" s="4">
        <v>22.06</v>
      </c>
      <c r="I65" s="4">
        <f t="shared" si="0"/>
        <v>22.06</v>
      </c>
      <c r="J65" s="1" t="s">
        <v>146</v>
      </c>
      <c r="K65" s="7">
        <f t="shared" si="1"/>
        <v>1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>
        <v>1</v>
      </c>
      <c r="AF65" s="3">
        <v>0</v>
      </c>
      <c r="AG65" s="3"/>
      <c r="AH65" s="3">
        <v>0</v>
      </c>
      <c r="AI65" s="3"/>
      <c r="AJ65" s="3"/>
      <c r="AK65" s="3"/>
      <c r="AL65" s="3"/>
      <c r="AM65" s="3"/>
      <c r="AN65" s="3"/>
      <c r="AO65" s="3">
        <v>0</v>
      </c>
      <c r="AP65" s="3">
        <v>0</v>
      </c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</row>
    <row r="66" spans="1:53" ht="99.95" customHeight="1" x14ac:dyDescent="0.25">
      <c r="A66" s="1">
        <v>66</v>
      </c>
      <c r="B66" s="1"/>
      <c r="C66" s="1" t="s">
        <v>107</v>
      </c>
      <c r="D66" s="1" t="s">
        <v>45</v>
      </c>
      <c r="E66" s="1" t="s">
        <v>145</v>
      </c>
      <c r="F66" s="1" t="s">
        <v>108</v>
      </c>
      <c r="G66" s="4">
        <v>62</v>
      </c>
      <c r="H66" s="4">
        <v>22.06</v>
      </c>
      <c r="I66" s="4">
        <f t="shared" si="0"/>
        <v>44.12</v>
      </c>
      <c r="J66" s="1" t="s">
        <v>147</v>
      </c>
      <c r="K66" s="7">
        <f t="shared" si="1"/>
        <v>2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>
        <v>1</v>
      </c>
      <c r="AB66" s="3">
        <v>1</v>
      </c>
      <c r="AC66" s="3"/>
      <c r="AD66" s="3"/>
      <c r="AE66" s="3"/>
      <c r="AF66" s="3"/>
      <c r="AG66" s="3"/>
      <c r="AH66" s="3"/>
      <c r="AI66" s="3"/>
      <c r="AJ66" s="3">
        <v>0</v>
      </c>
      <c r="AK66" s="3"/>
      <c r="AL66" s="3"/>
      <c r="AM66" s="3"/>
      <c r="AN66" s="3"/>
      <c r="AO66" s="3">
        <v>0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</row>
    <row r="67" spans="1:53" ht="99.95" customHeight="1" x14ac:dyDescent="0.25">
      <c r="A67" s="1">
        <v>67</v>
      </c>
      <c r="B67" s="1"/>
      <c r="C67" s="1" t="s">
        <v>107</v>
      </c>
      <c r="D67" s="1" t="s">
        <v>45</v>
      </c>
      <c r="E67" s="1" t="s">
        <v>75</v>
      </c>
      <c r="F67" s="1" t="s">
        <v>108</v>
      </c>
      <c r="G67" s="4">
        <v>62</v>
      </c>
      <c r="H67" s="4">
        <v>22.06</v>
      </c>
      <c r="I67" s="4">
        <f t="shared" si="0"/>
        <v>22.06</v>
      </c>
      <c r="J67" s="1" t="s">
        <v>148</v>
      </c>
      <c r="K67" s="7">
        <f t="shared" si="1"/>
        <v>1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>
        <v>1</v>
      </c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</row>
    <row r="68" spans="1:53" ht="99.95" customHeight="1" x14ac:dyDescent="0.25">
      <c r="A68" s="1">
        <v>68</v>
      </c>
      <c r="B68" s="1"/>
      <c r="C68" s="1" t="s">
        <v>149</v>
      </c>
      <c r="D68" s="1" t="s">
        <v>45</v>
      </c>
      <c r="E68" s="1" t="s">
        <v>129</v>
      </c>
      <c r="F68" s="1" t="s">
        <v>108</v>
      </c>
      <c r="G68" s="4">
        <v>62</v>
      </c>
      <c r="H68" s="4">
        <v>22.06</v>
      </c>
      <c r="I68" s="4">
        <f t="shared" ref="I68:I131" si="2">H68*K68</f>
        <v>44.12</v>
      </c>
      <c r="J68" s="1" t="s">
        <v>150</v>
      </c>
      <c r="K68" s="7">
        <f t="shared" ref="K68:K131" si="3">SUM(L68:BA68)</f>
        <v>2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>
        <v>1</v>
      </c>
      <c r="AO68" s="3"/>
      <c r="AP68" s="3"/>
      <c r="AQ68" s="3"/>
      <c r="AR68" s="3"/>
      <c r="AS68" s="3">
        <v>1</v>
      </c>
      <c r="AT68" s="3">
        <v>0</v>
      </c>
      <c r="AU68" s="3">
        <v>0</v>
      </c>
      <c r="AV68" s="3">
        <v>0</v>
      </c>
      <c r="AW68" s="3"/>
      <c r="AX68" s="3"/>
      <c r="AY68" s="3"/>
      <c r="AZ68" s="3"/>
      <c r="BA68" s="3"/>
    </row>
    <row r="69" spans="1:53" ht="99.95" customHeight="1" x14ac:dyDescent="0.25">
      <c r="A69" s="1">
        <v>69</v>
      </c>
      <c r="B69" s="1"/>
      <c r="C69" s="1" t="s">
        <v>149</v>
      </c>
      <c r="D69" s="1" t="s">
        <v>45</v>
      </c>
      <c r="E69" s="1" t="s">
        <v>151</v>
      </c>
      <c r="F69" s="1" t="s">
        <v>108</v>
      </c>
      <c r="G69" s="4">
        <v>62</v>
      </c>
      <c r="H69" s="4">
        <v>22.06</v>
      </c>
      <c r="I69" s="4">
        <f t="shared" si="2"/>
        <v>44.12</v>
      </c>
      <c r="J69" s="1" t="s">
        <v>152</v>
      </c>
      <c r="K69" s="7">
        <f t="shared" si="3"/>
        <v>2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>
        <v>1</v>
      </c>
      <c r="AB69" s="3"/>
      <c r="AC69" s="3">
        <v>1</v>
      </c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</row>
    <row r="70" spans="1:53" ht="99.95" customHeight="1" x14ac:dyDescent="0.25">
      <c r="A70" s="1">
        <v>70</v>
      </c>
      <c r="B70" s="1"/>
      <c r="C70" s="1" t="s">
        <v>140</v>
      </c>
      <c r="D70" s="1" t="s">
        <v>45</v>
      </c>
      <c r="E70" s="1" t="s">
        <v>75</v>
      </c>
      <c r="F70" s="1" t="s">
        <v>108</v>
      </c>
      <c r="G70" s="4">
        <v>62</v>
      </c>
      <c r="H70" s="4">
        <v>22.06</v>
      </c>
      <c r="I70" s="4">
        <f t="shared" si="2"/>
        <v>22.06</v>
      </c>
      <c r="J70" s="1" t="s">
        <v>153</v>
      </c>
      <c r="K70" s="7">
        <f t="shared" si="3"/>
        <v>1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>
        <v>1</v>
      </c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</row>
    <row r="71" spans="1:53" ht="99.95" customHeight="1" x14ac:dyDescent="0.25">
      <c r="A71" s="1">
        <v>71</v>
      </c>
      <c r="B71" s="1"/>
      <c r="C71" s="1" t="s">
        <v>140</v>
      </c>
      <c r="D71" s="1" t="s">
        <v>45</v>
      </c>
      <c r="E71" s="1" t="s">
        <v>75</v>
      </c>
      <c r="F71" s="1" t="s">
        <v>108</v>
      </c>
      <c r="G71" s="4">
        <v>62</v>
      </c>
      <c r="H71" s="4">
        <v>22.06</v>
      </c>
      <c r="I71" s="4">
        <f t="shared" si="2"/>
        <v>22.06</v>
      </c>
      <c r="J71" s="1" t="s">
        <v>154</v>
      </c>
      <c r="K71" s="7">
        <f t="shared" si="3"/>
        <v>1</v>
      </c>
      <c r="L71" s="3"/>
      <c r="M71" s="3">
        <v>1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</row>
    <row r="72" spans="1:53" ht="99.95" customHeight="1" x14ac:dyDescent="0.25">
      <c r="A72" s="1">
        <v>72</v>
      </c>
      <c r="B72" s="1"/>
      <c r="C72" s="1" t="s">
        <v>140</v>
      </c>
      <c r="D72" s="1" t="s">
        <v>45</v>
      </c>
      <c r="E72" s="1" t="s">
        <v>75</v>
      </c>
      <c r="F72" s="1" t="s">
        <v>108</v>
      </c>
      <c r="G72" s="4">
        <v>62</v>
      </c>
      <c r="H72" s="4">
        <v>22.06</v>
      </c>
      <c r="I72" s="4">
        <f t="shared" si="2"/>
        <v>44.12</v>
      </c>
      <c r="J72" s="1" t="s">
        <v>155</v>
      </c>
      <c r="K72" s="7">
        <f t="shared" si="3"/>
        <v>2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>
        <v>1</v>
      </c>
      <c r="BA72" s="3">
        <v>1</v>
      </c>
    </row>
    <row r="73" spans="1:53" ht="99.95" customHeight="1" x14ac:dyDescent="0.25">
      <c r="A73" s="1">
        <v>73</v>
      </c>
      <c r="B73" s="1"/>
      <c r="C73" s="1" t="s">
        <v>107</v>
      </c>
      <c r="D73" s="1" t="s">
        <v>45</v>
      </c>
      <c r="E73" s="1" t="s">
        <v>129</v>
      </c>
      <c r="F73" s="1" t="s">
        <v>108</v>
      </c>
      <c r="G73" s="4">
        <v>59</v>
      </c>
      <c r="H73" s="4">
        <v>19.953999999999997</v>
      </c>
      <c r="I73" s="4">
        <f t="shared" si="2"/>
        <v>19.953999999999997</v>
      </c>
      <c r="J73" s="1" t="s">
        <v>156</v>
      </c>
      <c r="K73" s="7">
        <f t="shared" si="3"/>
        <v>1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>
        <v>1</v>
      </c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</row>
    <row r="74" spans="1:53" ht="99.95" customHeight="1" x14ac:dyDescent="0.25">
      <c r="A74" s="1">
        <v>74</v>
      </c>
      <c r="B74" s="1"/>
      <c r="C74" s="1" t="s">
        <v>107</v>
      </c>
      <c r="D74" s="1" t="s">
        <v>45</v>
      </c>
      <c r="E74" s="1" t="s">
        <v>129</v>
      </c>
      <c r="F74" s="1" t="s">
        <v>108</v>
      </c>
      <c r="G74" s="4">
        <v>62</v>
      </c>
      <c r="H74" s="4">
        <v>22.06</v>
      </c>
      <c r="I74" s="4">
        <f t="shared" si="2"/>
        <v>66.179999999999993</v>
      </c>
      <c r="J74" s="1" t="s">
        <v>157</v>
      </c>
      <c r="K74" s="7">
        <f t="shared" si="3"/>
        <v>3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>
        <v>1</v>
      </c>
      <c r="AH74" s="3">
        <v>1</v>
      </c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>
        <v>1</v>
      </c>
      <c r="AX74" s="3"/>
      <c r="AY74" s="3"/>
      <c r="AZ74" s="3"/>
      <c r="BA74" s="3"/>
    </row>
    <row r="75" spans="1:53" ht="99.95" customHeight="1" x14ac:dyDescent="0.25">
      <c r="A75" s="1">
        <v>75</v>
      </c>
      <c r="B75" s="1"/>
      <c r="C75" s="1" t="s">
        <v>140</v>
      </c>
      <c r="D75" s="1" t="s">
        <v>45</v>
      </c>
      <c r="E75" s="1" t="s">
        <v>158</v>
      </c>
      <c r="F75" s="1" t="s">
        <v>108</v>
      </c>
      <c r="G75" s="4">
        <v>62</v>
      </c>
      <c r="H75" s="4">
        <v>22.06</v>
      </c>
      <c r="I75" s="4">
        <f t="shared" si="2"/>
        <v>22.06</v>
      </c>
      <c r="J75" s="1" t="s">
        <v>159</v>
      </c>
      <c r="K75" s="7">
        <f t="shared" si="3"/>
        <v>1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>
        <v>1</v>
      </c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</row>
    <row r="76" spans="1:53" ht="99.95" customHeight="1" x14ac:dyDescent="0.25">
      <c r="A76" s="1">
        <v>76</v>
      </c>
      <c r="B76" s="1"/>
      <c r="C76" s="1" t="s">
        <v>107</v>
      </c>
      <c r="D76" s="1" t="s">
        <v>45</v>
      </c>
      <c r="E76" s="1" t="s">
        <v>160</v>
      </c>
      <c r="F76" s="1" t="s">
        <v>108</v>
      </c>
      <c r="G76" s="4">
        <v>62</v>
      </c>
      <c r="H76" s="4">
        <v>22.06</v>
      </c>
      <c r="I76" s="4">
        <f t="shared" si="2"/>
        <v>22.06</v>
      </c>
      <c r="J76" s="1" t="s">
        <v>161</v>
      </c>
      <c r="K76" s="7">
        <f t="shared" si="3"/>
        <v>1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>
        <v>1</v>
      </c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</row>
    <row r="77" spans="1:53" ht="99.95" customHeight="1" x14ac:dyDescent="0.25">
      <c r="A77" s="1">
        <v>77</v>
      </c>
      <c r="B77" s="1"/>
      <c r="C77" s="1" t="s">
        <v>107</v>
      </c>
      <c r="D77" s="1" t="s">
        <v>45</v>
      </c>
      <c r="E77" s="1" t="s">
        <v>162</v>
      </c>
      <c r="F77" s="1" t="s">
        <v>108</v>
      </c>
      <c r="G77" s="4">
        <v>62</v>
      </c>
      <c r="H77" s="4">
        <v>22.06</v>
      </c>
      <c r="I77" s="4">
        <f t="shared" si="2"/>
        <v>88.24</v>
      </c>
      <c r="J77" s="1" t="s">
        <v>163</v>
      </c>
      <c r="K77" s="7">
        <f t="shared" si="3"/>
        <v>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>
        <v>1</v>
      </c>
      <c r="AB77" s="3"/>
      <c r="AC77" s="3">
        <v>3</v>
      </c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>
        <v>0</v>
      </c>
      <c r="AU77" s="3"/>
      <c r="AV77" s="3"/>
      <c r="AW77" s="3"/>
      <c r="AX77" s="3"/>
      <c r="AY77" s="3"/>
      <c r="AZ77" s="3"/>
      <c r="BA77" s="3"/>
    </row>
    <row r="78" spans="1:53" ht="99.95" customHeight="1" x14ac:dyDescent="0.25">
      <c r="A78" s="1">
        <v>78</v>
      </c>
      <c r="B78" s="1"/>
      <c r="C78" s="1" t="s">
        <v>164</v>
      </c>
      <c r="D78" s="1" t="s">
        <v>45</v>
      </c>
      <c r="E78" s="1" t="s">
        <v>75</v>
      </c>
      <c r="F78" s="1" t="s">
        <v>108</v>
      </c>
      <c r="G78" s="4">
        <v>59</v>
      </c>
      <c r="H78" s="4">
        <v>19.953999999999997</v>
      </c>
      <c r="I78" s="4">
        <f t="shared" si="2"/>
        <v>119.72399999999999</v>
      </c>
      <c r="J78" s="1" t="s">
        <v>165</v>
      </c>
      <c r="K78" s="7">
        <f t="shared" si="3"/>
        <v>6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>
        <v>1</v>
      </c>
      <c r="AC78" s="3">
        <v>1</v>
      </c>
      <c r="AD78" s="3"/>
      <c r="AE78" s="3"/>
      <c r="AF78" s="3">
        <v>1</v>
      </c>
      <c r="AG78" s="3"/>
      <c r="AH78" s="3"/>
      <c r="AI78" s="3"/>
      <c r="AJ78" s="3"/>
      <c r="AK78" s="3">
        <v>2</v>
      </c>
      <c r="AL78" s="3"/>
      <c r="AM78" s="3"/>
      <c r="AN78" s="3"/>
      <c r="AO78" s="3">
        <v>1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</row>
    <row r="79" spans="1:53" ht="99.95" customHeight="1" x14ac:dyDescent="0.25">
      <c r="A79" s="1">
        <v>79</v>
      </c>
      <c r="B79" s="1"/>
      <c r="C79" s="1" t="s">
        <v>164</v>
      </c>
      <c r="D79" s="1" t="s">
        <v>45</v>
      </c>
      <c r="E79" s="1" t="s">
        <v>166</v>
      </c>
      <c r="F79" s="1" t="s">
        <v>108</v>
      </c>
      <c r="G79" s="4">
        <v>59</v>
      </c>
      <c r="H79" s="4">
        <v>19.953999999999997</v>
      </c>
      <c r="I79" s="4">
        <f t="shared" si="2"/>
        <v>19.953999999999997</v>
      </c>
      <c r="J79" s="1" t="s">
        <v>167</v>
      </c>
      <c r="K79" s="7">
        <f t="shared" si="3"/>
        <v>1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>
        <v>1</v>
      </c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</row>
    <row r="80" spans="1:53" ht="99.95" customHeight="1" x14ac:dyDescent="0.25">
      <c r="A80" s="1">
        <v>80</v>
      </c>
      <c r="B80" s="1"/>
      <c r="C80" s="1" t="s">
        <v>107</v>
      </c>
      <c r="D80" s="1" t="s">
        <v>45</v>
      </c>
      <c r="E80" s="1" t="s">
        <v>75</v>
      </c>
      <c r="F80" s="1" t="s">
        <v>108</v>
      </c>
      <c r="G80" s="4">
        <v>62</v>
      </c>
      <c r="H80" s="4">
        <v>22.06</v>
      </c>
      <c r="I80" s="4">
        <f t="shared" si="2"/>
        <v>44.12</v>
      </c>
      <c r="J80" s="1" t="s">
        <v>168</v>
      </c>
      <c r="K80" s="7">
        <f t="shared" si="3"/>
        <v>2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>
        <v>1</v>
      </c>
      <c r="AK80" s="3"/>
      <c r="AL80" s="3">
        <v>1</v>
      </c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</row>
    <row r="81" spans="1:53" ht="99.95" customHeight="1" x14ac:dyDescent="0.25">
      <c r="A81" s="1">
        <v>81</v>
      </c>
      <c r="B81" s="1"/>
      <c r="C81" s="1" t="s">
        <v>107</v>
      </c>
      <c r="D81" s="1" t="s">
        <v>45</v>
      </c>
      <c r="E81" s="1" t="s">
        <v>101</v>
      </c>
      <c r="F81" s="1" t="s">
        <v>108</v>
      </c>
      <c r="G81" s="4">
        <v>59</v>
      </c>
      <c r="H81" s="4">
        <v>19.953999999999997</v>
      </c>
      <c r="I81" s="4">
        <f t="shared" si="2"/>
        <v>19.953999999999997</v>
      </c>
      <c r="J81" s="1" t="s">
        <v>169</v>
      </c>
      <c r="K81" s="7">
        <f t="shared" si="3"/>
        <v>1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>
        <v>1</v>
      </c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>
        <v>0</v>
      </c>
      <c r="AS81" s="3"/>
      <c r="AT81" s="3"/>
      <c r="AU81" s="3"/>
      <c r="AV81" s="3"/>
      <c r="AW81" s="3"/>
      <c r="AX81" s="3"/>
      <c r="AY81" s="3"/>
      <c r="AZ81" s="3"/>
      <c r="BA81" s="3"/>
    </row>
    <row r="82" spans="1:53" ht="99.95" customHeight="1" x14ac:dyDescent="0.25">
      <c r="A82" s="1">
        <v>82</v>
      </c>
      <c r="B82" s="1"/>
      <c r="C82" s="1" t="s">
        <v>107</v>
      </c>
      <c r="D82" s="1" t="s">
        <v>45</v>
      </c>
      <c r="E82" s="1" t="s">
        <v>170</v>
      </c>
      <c r="F82" s="1" t="s">
        <v>108</v>
      </c>
      <c r="G82" s="4">
        <v>62</v>
      </c>
      <c r="H82" s="4">
        <v>22.06</v>
      </c>
      <c r="I82" s="4">
        <f t="shared" si="2"/>
        <v>22.06</v>
      </c>
      <c r="J82" s="1" t="s">
        <v>171</v>
      </c>
      <c r="K82" s="7">
        <f t="shared" si="3"/>
        <v>1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>
        <v>1</v>
      </c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</row>
    <row r="83" spans="1:53" ht="99.95" customHeight="1" x14ac:dyDescent="0.25">
      <c r="A83" s="1">
        <v>83</v>
      </c>
      <c r="B83" s="1"/>
      <c r="C83" s="1" t="s">
        <v>107</v>
      </c>
      <c r="D83" s="1" t="s">
        <v>45</v>
      </c>
      <c r="E83" s="1" t="s">
        <v>172</v>
      </c>
      <c r="F83" s="1" t="s">
        <v>108</v>
      </c>
      <c r="G83" s="4">
        <v>62</v>
      </c>
      <c r="H83" s="4">
        <v>22.06</v>
      </c>
      <c r="I83" s="4">
        <f t="shared" si="2"/>
        <v>44.12</v>
      </c>
      <c r="J83" s="1" t="s">
        <v>173</v>
      </c>
      <c r="K83" s="7">
        <f t="shared" si="3"/>
        <v>2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>
        <v>1</v>
      </c>
      <c r="AF83" s="3"/>
      <c r="AG83" s="3"/>
      <c r="AH83" s="3"/>
      <c r="AI83" s="3">
        <v>1</v>
      </c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ht="99.95" customHeight="1" x14ac:dyDescent="0.25">
      <c r="A84" s="1">
        <v>84</v>
      </c>
      <c r="B84" s="1"/>
      <c r="C84" s="1" t="s">
        <v>174</v>
      </c>
      <c r="D84" s="1" t="s">
        <v>45</v>
      </c>
      <c r="E84" s="1" t="s">
        <v>175</v>
      </c>
      <c r="F84" s="1" t="s">
        <v>108</v>
      </c>
      <c r="G84" s="4">
        <v>59</v>
      </c>
      <c r="H84" s="4">
        <v>19.953999999999997</v>
      </c>
      <c r="I84" s="4">
        <f t="shared" si="2"/>
        <v>19.953999999999997</v>
      </c>
      <c r="J84" s="1" t="s">
        <v>176</v>
      </c>
      <c r="K84" s="7">
        <f t="shared" si="3"/>
        <v>1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>
        <v>1</v>
      </c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</row>
    <row r="85" spans="1:53" ht="99.95" customHeight="1" x14ac:dyDescent="0.25">
      <c r="A85" s="1">
        <v>85</v>
      </c>
      <c r="B85" s="1"/>
      <c r="C85" s="1" t="s">
        <v>164</v>
      </c>
      <c r="D85" s="1" t="s">
        <v>45</v>
      </c>
      <c r="E85" s="1" t="s">
        <v>129</v>
      </c>
      <c r="F85" s="1" t="s">
        <v>108</v>
      </c>
      <c r="G85" s="4">
        <v>59</v>
      </c>
      <c r="H85" s="4">
        <v>19.953999999999997</v>
      </c>
      <c r="I85" s="4">
        <f t="shared" si="2"/>
        <v>19.953999999999997</v>
      </c>
      <c r="J85" s="1" t="s">
        <v>177</v>
      </c>
      <c r="K85" s="7">
        <f t="shared" si="3"/>
        <v>1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>
        <v>1</v>
      </c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</row>
    <row r="86" spans="1:53" ht="99.95" customHeight="1" x14ac:dyDescent="0.25">
      <c r="A86" s="1">
        <v>86</v>
      </c>
      <c r="B86" s="1"/>
      <c r="C86" s="1" t="s">
        <v>107</v>
      </c>
      <c r="D86" s="1" t="s">
        <v>45</v>
      </c>
      <c r="E86" s="1" t="s">
        <v>178</v>
      </c>
      <c r="F86" s="1" t="s">
        <v>108</v>
      </c>
      <c r="G86" s="4">
        <v>59</v>
      </c>
      <c r="H86" s="4">
        <v>19.953999999999997</v>
      </c>
      <c r="I86" s="4">
        <f t="shared" si="2"/>
        <v>19.953999999999997</v>
      </c>
      <c r="J86" s="1" t="s">
        <v>179</v>
      </c>
      <c r="K86" s="7">
        <f t="shared" si="3"/>
        <v>1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>
        <v>1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</row>
    <row r="87" spans="1:53" ht="99.95" customHeight="1" x14ac:dyDescent="0.25">
      <c r="A87" s="1">
        <v>87</v>
      </c>
      <c r="B87" s="1"/>
      <c r="C87" s="1" t="s">
        <v>180</v>
      </c>
      <c r="D87" s="1" t="s">
        <v>45</v>
      </c>
      <c r="E87" s="1" t="s">
        <v>181</v>
      </c>
      <c r="F87" s="1" t="s">
        <v>108</v>
      </c>
      <c r="G87" s="4">
        <v>56</v>
      </c>
      <c r="H87" s="4">
        <v>17.847999999999999</v>
      </c>
      <c r="I87" s="4">
        <f t="shared" si="2"/>
        <v>17.847999999999999</v>
      </c>
      <c r="J87" s="1" t="s">
        <v>182</v>
      </c>
      <c r="K87" s="7">
        <f t="shared" si="3"/>
        <v>1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>
        <v>1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</row>
    <row r="88" spans="1:53" ht="99.95" customHeight="1" x14ac:dyDescent="0.25">
      <c r="A88" s="1">
        <v>88</v>
      </c>
      <c r="B88" s="1"/>
      <c r="C88" s="1" t="s">
        <v>107</v>
      </c>
      <c r="D88" s="1" t="s">
        <v>45</v>
      </c>
      <c r="E88" s="1" t="s">
        <v>129</v>
      </c>
      <c r="F88" s="1" t="s">
        <v>108</v>
      </c>
      <c r="G88" s="4">
        <v>59</v>
      </c>
      <c r="H88" s="4">
        <v>19.953999999999997</v>
      </c>
      <c r="I88" s="4">
        <f t="shared" si="2"/>
        <v>19.953999999999997</v>
      </c>
      <c r="J88" s="1" t="s">
        <v>183</v>
      </c>
      <c r="K88" s="7">
        <f t="shared" si="3"/>
        <v>1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>
        <v>1</v>
      </c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</row>
    <row r="89" spans="1:53" ht="99.95" customHeight="1" x14ac:dyDescent="0.25">
      <c r="A89" s="1">
        <v>89</v>
      </c>
      <c r="B89" s="1"/>
      <c r="C89" s="1" t="s">
        <v>107</v>
      </c>
      <c r="D89" s="1" t="s">
        <v>45</v>
      </c>
      <c r="E89" s="1" t="s">
        <v>75</v>
      </c>
      <c r="F89" s="1" t="s">
        <v>108</v>
      </c>
      <c r="G89" s="4">
        <v>59</v>
      </c>
      <c r="H89" s="4">
        <v>19.953999999999997</v>
      </c>
      <c r="I89" s="4">
        <f t="shared" si="2"/>
        <v>39.907999999999994</v>
      </c>
      <c r="J89" s="1" t="s">
        <v>184</v>
      </c>
      <c r="K89" s="7">
        <f t="shared" si="3"/>
        <v>2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>
        <v>1</v>
      </c>
      <c r="AD89" s="3"/>
      <c r="AE89" s="3">
        <v>1</v>
      </c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</row>
    <row r="90" spans="1:53" ht="99.95" customHeight="1" x14ac:dyDescent="0.25">
      <c r="A90" s="1">
        <v>90</v>
      </c>
      <c r="B90" s="1"/>
      <c r="C90" s="1" t="s">
        <v>107</v>
      </c>
      <c r="D90" s="1" t="s">
        <v>45</v>
      </c>
      <c r="E90" s="1" t="s">
        <v>124</v>
      </c>
      <c r="F90" s="1" t="s">
        <v>108</v>
      </c>
      <c r="G90" s="4">
        <v>59</v>
      </c>
      <c r="H90" s="4">
        <v>19.953999999999997</v>
      </c>
      <c r="I90" s="4">
        <f t="shared" si="2"/>
        <v>59.861999999999995</v>
      </c>
      <c r="J90" s="1" t="s">
        <v>185</v>
      </c>
      <c r="K90" s="7">
        <f t="shared" si="3"/>
        <v>3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>
        <v>1</v>
      </c>
      <c r="AL90" s="3"/>
      <c r="AM90" s="3"/>
      <c r="AN90" s="3"/>
      <c r="AO90" s="3">
        <v>2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ht="99.95" customHeight="1" x14ac:dyDescent="0.25">
      <c r="A91" s="1">
        <v>91</v>
      </c>
      <c r="B91" s="1"/>
      <c r="C91" s="1" t="s">
        <v>113</v>
      </c>
      <c r="D91" s="1" t="s">
        <v>45</v>
      </c>
      <c r="E91" s="1" t="s">
        <v>75</v>
      </c>
      <c r="F91" s="1" t="s">
        <v>108</v>
      </c>
      <c r="G91" s="4">
        <v>62</v>
      </c>
      <c r="H91" s="4">
        <v>22.06</v>
      </c>
      <c r="I91" s="4">
        <f t="shared" si="2"/>
        <v>220.6</v>
      </c>
      <c r="J91" s="1" t="s">
        <v>186</v>
      </c>
      <c r="K91" s="7">
        <f t="shared" si="3"/>
        <v>10</v>
      </c>
      <c r="L91" s="3"/>
      <c r="M91" s="3">
        <v>0</v>
      </c>
      <c r="N91" s="3">
        <v>1</v>
      </c>
      <c r="O91" s="3">
        <v>9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</row>
    <row r="92" spans="1:53" ht="99.95" customHeight="1" x14ac:dyDescent="0.25">
      <c r="A92" s="1">
        <v>92</v>
      </c>
      <c r="B92" s="1"/>
      <c r="C92" s="1" t="s">
        <v>113</v>
      </c>
      <c r="D92" s="1" t="s">
        <v>45</v>
      </c>
      <c r="E92" s="1" t="s">
        <v>91</v>
      </c>
      <c r="F92" s="1" t="s">
        <v>108</v>
      </c>
      <c r="G92" s="4">
        <v>62</v>
      </c>
      <c r="H92" s="4">
        <v>22.06</v>
      </c>
      <c r="I92" s="4">
        <f t="shared" si="2"/>
        <v>22.06</v>
      </c>
      <c r="J92" s="1" t="s">
        <v>187</v>
      </c>
      <c r="K92" s="7">
        <f t="shared" si="3"/>
        <v>1</v>
      </c>
      <c r="L92" s="3"/>
      <c r="M92" s="3">
        <v>1</v>
      </c>
      <c r="N92" s="3">
        <v>0</v>
      </c>
      <c r="O92" s="3">
        <v>0</v>
      </c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</row>
    <row r="93" spans="1:53" ht="99.95" customHeight="1" x14ac:dyDescent="0.25">
      <c r="A93" s="1">
        <v>93</v>
      </c>
      <c r="B93" s="1"/>
      <c r="C93" s="1" t="s">
        <v>107</v>
      </c>
      <c r="D93" s="1" t="s">
        <v>45</v>
      </c>
      <c r="E93" s="1" t="s">
        <v>188</v>
      </c>
      <c r="F93" s="1" t="s">
        <v>108</v>
      </c>
      <c r="G93" s="4">
        <v>62</v>
      </c>
      <c r="H93" s="4">
        <v>22.06</v>
      </c>
      <c r="I93" s="4">
        <f t="shared" si="2"/>
        <v>44.12</v>
      </c>
      <c r="J93" s="1" t="s">
        <v>189</v>
      </c>
      <c r="K93" s="7">
        <f t="shared" si="3"/>
        <v>2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>
        <v>0</v>
      </c>
      <c r="AG93" s="3"/>
      <c r="AH93" s="3"/>
      <c r="AI93" s="3"/>
      <c r="AJ93" s="3"/>
      <c r="AK93" s="3"/>
      <c r="AL93" s="3"/>
      <c r="AM93" s="3"/>
      <c r="AN93" s="3"/>
      <c r="AO93" s="3">
        <v>1</v>
      </c>
      <c r="AP93" s="3">
        <v>1</v>
      </c>
      <c r="AQ93" s="3">
        <v>0</v>
      </c>
      <c r="AR93" s="3"/>
      <c r="AS93" s="3"/>
      <c r="AT93" s="3"/>
      <c r="AU93" s="3"/>
      <c r="AV93" s="3"/>
      <c r="AW93" s="3"/>
      <c r="AX93" s="3"/>
      <c r="AY93" s="3"/>
      <c r="AZ93" s="3"/>
      <c r="BA93" s="3"/>
    </row>
    <row r="94" spans="1:53" ht="99.95" customHeight="1" x14ac:dyDescent="0.25">
      <c r="A94" s="1">
        <v>94</v>
      </c>
      <c r="B94" s="1"/>
      <c r="C94" s="1" t="s">
        <v>107</v>
      </c>
      <c r="D94" s="1" t="s">
        <v>45</v>
      </c>
      <c r="E94" s="1" t="s">
        <v>190</v>
      </c>
      <c r="F94" s="1" t="s">
        <v>108</v>
      </c>
      <c r="G94" s="4">
        <v>62</v>
      </c>
      <c r="H94" s="4">
        <v>22.06</v>
      </c>
      <c r="I94" s="4">
        <f t="shared" si="2"/>
        <v>44.12</v>
      </c>
      <c r="J94" s="1" t="s">
        <v>191</v>
      </c>
      <c r="K94" s="7">
        <f t="shared" si="3"/>
        <v>2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>
        <v>1</v>
      </c>
      <c r="AL94" s="3"/>
      <c r="AM94" s="3"/>
      <c r="AN94" s="3"/>
      <c r="AO94" s="3">
        <v>1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</row>
    <row r="95" spans="1:53" ht="99.95" customHeight="1" x14ac:dyDescent="0.25">
      <c r="A95" s="1">
        <v>95</v>
      </c>
      <c r="B95" s="1"/>
      <c r="C95" s="1" t="s">
        <v>149</v>
      </c>
      <c r="D95" s="1" t="s">
        <v>45</v>
      </c>
      <c r="E95" s="1" t="s">
        <v>101</v>
      </c>
      <c r="F95" s="1" t="s">
        <v>108</v>
      </c>
      <c r="G95" s="4">
        <v>62</v>
      </c>
      <c r="H95" s="4">
        <v>22.06</v>
      </c>
      <c r="I95" s="4">
        <f t="shared" si="2"/>
        <v>22.06</v>
      </c>
      <c r="J95" s="1" t="s">
        <v>192</v>
      </c>
      <c r="K95" s="7">
        <f t="shared" si="3"/>
        <v>1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>
        <v>0</v>
      </c>
      <c r="AC95" s="3"/>
      <c r="AD95" s="3"/>
      <c r="AE95" s="3">
        <v>1</v>
      </c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</row>
    <row r="96" spans="1:53" ht="99.95" customHeight="1" x14ac:dyDescent="0.25">
      <c r="A96" s="1">
        <v>96</v>
      </c>
      <c r="B96" s="1"/>
      <c r="C96" s="1" t="s">
        <v>149</v>
      </c>
      <c r="D96" s="1" t="s">
        <v>45</v>
      </c>
      <c r="E96" s="1" t="s">
        <v>193</v>
      </c>
      <c r="F96" s="1" t="s">
        <v>108</v>
      </c>
      <c r="G96" s="4">
        <v>62</v>
      </c>
      <c r="H96" s="4">
        <v>22.06</v>
      </c>
      <c r="I96" s="4">
        <f t="shared" si="2"/>
        <v>22.06</v>
      </c>
      <c r="J96" s="1" t="s">
        <v>194</v>
      </c>
      <c r="K96" s="7">
        <f t="shared" si="3"/>
        <v>1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>
        <v>1</v>
      </c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</row>
    <row r="97" spans="1:53" ht="99.95" customHeight="1" x14ac:dyDescent="0.25">
      <c r="A97" s="1">
        <v>97</v>
      </c>
      <c r="B97" s="1"/>
      <c r="C97" s="1" t="s">
        <v>107</v>
      </c>
      <c r="D97" s="1" t="s">
        <v>45</v>
      </c>
      <c r="E97" s="1" t="s">
        <v>101</v>
      </c>
      <c r="F97" s="1" t="s">
        <v>108</v>
      </c>
      <c r="G97" s="4">
        <v>59</v>
      </c>
      <c r="H97" s="4">
        <v>19.953999999999997</v>
      </c>
      <c r="I97" s="4">
        <f t="shared" si="2"/>
        <v>39.907999999999994</v>
      </c>
      <c r="J97" s="1" t="s">
        <v>195</v>
      </c>
      <c r="K97" s="7">
        <f t="shared" si="3"/>
        <v>2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>
        <v>0</v>
      </c>
      <c r="AD97" s="3"/>
      <c r="AE97" s="3"/>
      <c r="AF97" s="3"/>
      <c r="AG97" s="3"/>
      <c r="AH97" s="3"/>
      <c r="AI97" s="3"/>
      <c r="AJ97" s="3">
        <v>2</v>
      </c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</row>
    <row r="98" spans="1:53" ht="99.95" customHeight="1" x14ac:dyDescent="0.25">
      <c r="A98" s="1">
        <v>98</v>
      </c>
      <c r="B98" s="1"/>
      <c r="C98" s="1" t="s">
        <v>107</v>
      </c>
      <c r="D98" s="1" t="s">
        <v>45</v>
      </c>
      <c r="E98" s="1" t="s">
        <v>75</v>
      </c>
      <c r="F98" s="1" t="s">
        <v>108</v>
      </c>
      <c r="G98" s="4">
        <v>62</v>
      </c>
      <c r="H98" s="4">
        <v>22.06</v>
      </c>
      <c r="I98" s="4">
        <f t="shared" si="2"/>
        <v>22.06</v>
      </c>
      <c r="J98" s="1" t="s">
        <v>196</v>
      </c>
      <c r="K98" s="7">
        <f t="shared" si="3"/>
        <v>1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>
        <v>0</v>
      </c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>
        <v>1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</row>
    <row r="99" spans="1:53" ht="99.95" customHeight="1" x14ac:dyDescent="0.25">
      <c r="A99" s="1">
        <v>99</v>
      </c>
      <c r="B99" s="1"/>
      <c r="C99" s="1" t="s">
        <v>107</v>
      </c>
      <c r="D99" s="1" t="s">
        <v>45</v>
      </c>
      <c r="E99" s="1" t="s">
        <v>197</v>
      </c>
      <c r="F99" s="1" t="s">
        <v>108</v>
      </c>
      <c r="G99" s="4">
        <v>62</v>
      </c>
      <c r="H99" s="4">
        <v>22.06</v>
      </c>
      <c r="I99" s="4">
        <f t="shared" si="2"/>
        <v>22.06</v>
      </c>
      <c r="J99" s="1" t="s">
        <v>198</v>
      </c>
      <c r="K99" s="7">
        <f t="shared" si="3"/>
        <v>1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>
        <v>0</v>
      </c>
      <c r="AG99" s="3"/>
      <c r="AH99" s="3"/>
      <c r="AI99" s="3"/>
      <c r="AJ99" s="3"/>
      <c r="AK99" s="3"/>
      <c r="AL99" s="3"/>
      <c r="AM99" s="3"/>
      <c r="AN99" s="3"/>
      <c r="AO99" s="3">
        <v>1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</row>
    <row r="100" spans="1:53" ht="99.95" customHeight="1" x14ac:dyDescent="0.25">
      <c r="A100" s="1">
        <v>100</v>
      </c>
      <c r="B100" s="1"/>
      <c r="C100" s="1" t="s">
        <v>107</v>
      </c>
      <c r="D100" s="1" t="s">
        <v>45</v>
      </c>
      <c r="E100" s="1" t="s">
        <v>75</v>
      </c>
      <c r="F100" s="1" t="s">
        <v>108</v>
      </c>
      <c r="G100" s="4">
        <v>62</v>
      </c>
      <c r="H100" s="4">
        <v>22.06</v>
      </c>
      <c r="I100" s="4">
        <f t="shared" si="2"/>
        <v>44.12</v>
      </c>
      <c r="J100" s="1" t="s">
        <v>199</v>
      </c>
      <c r="K100" s="7">
        <f t="shared" si="3"/>
        <v>2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>
        <v>1</v>
      </c>
      <c r="AD100" s="3"/>
      <c r="AE100" s="3"/>
      <c r="AF100" s="3"/>
      <c r="AG100" s="3">
        <v>1</v>
      </c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</row>
    <row r="101" spans="1:53" ht="99.95" customHeight="1" x14ac:dyDescent="0.25">
      <c r="A101" s="1">
        <v>101</v>
      </c>
      <c r="B101" s="1"/>
      <c r="C101" s="1" t="s">
        <v>107</v>
      </c>
      <c r="D101" s="1" t="s">
        <v>45</v>
      </c>
      <c r="E101" s="1" t="s">
        <v>75</v>
      </c>
      <c r="F101" s="1" t="s">
        <v>108</v>
      </c>
      <c r="G101" s="4">
        <v>62</v>
      </c>
      <c r="H101" s="4">
        <v>22.06</v>
      </c>
      <c r="I101" s="4">
        <f t="shared" si="2"/>
        <v>66.179999999999993</v>
      </c>
      <c r="J101" s="1" t="s">
        <v>200</v>
      </c>
      <c r="K101" s="7">
        <f t="shared" si="3"/>
        <v>3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>
        <v>1</v>
      </c>
      <c r="AP101" s="3"/>
      <c r="AQ101" s="3"/>
      <c r="AR101" s="3"/>
      <c r="AS101" s="3"/>
      <c r="AT101" s="3">
        <v>2</v>
      </c>
      <c r="AU101" s="3"/>
      <c r="AV101" s="3"/>
      <c r="AW101" s="3"/>
      <c r="AX101" s="3"/>
      <c r="AY101" s="3"/>
      <c r="AZ101" s="3"/>
      <c r="BA101" s="3"/>
    </row>
    <row r="102" spans="1:53" ht="99.95" customHeight="1" x14ac:dyDescent="0.25">
      <c r="A102" s="1">
        <v>102</v>
      </c>
      <c r="B102" s="1"/>
      <c r="C102" s="1" t="s">
        <v>107</v>
      </c>
      <c r="D102" s="1" t="s">
        <v>45</v>
      </c>
      <c r="E102" s="1" t="s">
        <v>201</v>
      </c>
      <c r="F102" s="1" t="s">
        <v>108</v>
      </c>
      <c r="G102" s="4">
        <v>62</v>
      </c>
      <c r="H102" s="4">
        <v>22.06</v>
      </c>
      <c r="I102" s="4">
        <f t="shared" si="2"/>
        <v>22.06</v>
      </c>
      <c r="J102" s="1" t="s">
        <v>202</v>
      </c>
      <c r="K102" s="7">
        <f t="shared" si="3"/>
        <v>1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>
        <v>1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</row>
    <row r="103" spans="1:53" ht="99.95" customHeight="1" x14ac:dyDescent="0.25">
      <c r="A103" s="1">
        <v>103</v>
      </c>
      <c r="B103" s="1"/>
      <c r="C103" s="1" t="s">
        <v>107</v>
      </c>
      <c r="D103" s="1" t="s">
        <v>45</v>
      </c>
      <c r="E103" s="1" t="s">
        <v>75</v>
      </c>
      <c r="F103" s="1" t="s">
        <v>108</v>
      </c>
      <c r="G103" s="4">
        <v>59</v>
      </c>
      <c r="H103" s="4">
        <v>19.953999999999997</v>
      </c>
      <c r="I103" s="4">
        <f t="shared" si="2"/>
        <v>39.907999999999994</v>
      </c>
      <c r="J103" s="1" t="s">
        <v>203</v>
      </c>
      <c r="K103" s="7">
        <f t="shared" si="3"/>
        <v>2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>
        <v>1</v>
      </c>
      <c r="AK103" s="3"/>
      <c r="AL103" s="3"/>
      <c r="AM103" s="3"/>
      <c r="AN103" s="3"/>
      <c r="AO103" s="3"/>
      <c r="AP103" s="3">
        <v>1</v>
      </c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</row>
    <row r="104" spans="1:53" ht="99.95" customHeight="1" x14ac:dyDescent="0.25">
      <c r="A104" s="1">
        <v>104</v>
      </c>
      <c r="B104" s="1"/>
      <c r="C104" s="1" t="s">
        <v>113</v>
      </c>
      <c r="D104" s="1" t="s">
        <v>45</v>
      </c>
      <c r="E104" s="1" t="s">
        <v>72</v>
      </c>
      <c r="F104" s="1" t="s">
        <v>108</v>
      </c>
      <c r="G104" s="4">
        <v>62</v>
      </c>
      <c r="H104" s="4">
        <v>22.06</v>
      </c>
      <c r="I104" s="4">
        <f t="shared" si="2"/>
        <v>22.06</v>
      </c>
      <c r="J104" s="1" t="s">
        <v>204</v>
      </c>
      <c r="K104" s="7">
        <f t="shared" si="3"/>
        <v>1</v>
      </c>
      <c r="L104" s="3"/>
      <c r="M104" s="3"/>
      <c r="N104" s="3"/>
      <c r="O104" s="3">
        <v>1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</row>
    <row r="105" spans="1:53" ht="99.95" customHeight="1" x14ac:dyDescent="0.25">
      <c r="A105" s="1">
        <v>105</v>
      </c>
      <c r="B105" s="1"/>
      <c r="C105" s="1" t="s">
        <v>205</v>
      </c>
      <c r="D105" s="1" t="s">
        <v>45</v>
      </c>
      <c r="E105" s="1" t="s">
        <v>75</v>
      </c>
      <c r="F105" s="1" t="s">
        <v>108</v>
      </c>
      <c r="G105" s="4">
        <v>56</v>
      </c>
      <c r="H105" s="4">
        <v>17.847999999999999</v>
      </c>
      <c r="I105" s="4">
        <f t="shared" si="2"/>
        <v>35.695999999999998</v>
      </c>
      <c r="J105" s="1" t="s">
        <v>206</v>
      </c>
      <c r="K105" s="7">
        <f t="shared" si="3"/>
        <v>2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>
        <v>2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</row>
    <row r="106" spans="1:53" ht="99.95" customHeight="1" x14ac:dyDescent="0.25">
      <c r="A106" s="1">
        <v>106</v>
      </c>
      <c r="B106" s="1"/>
      <c r="C106" s="1" t="s">
        <v>113</v>
      </c>
      <c r="D106" s="1" t="s">
        <v>45</v>
      </c>
      <c r="E106" s="1" t="s">
        <v>70</v>
      </c>
      <c r="F106" s="1" t="s">
        <v>108</v>
      </c>
      <c r="G106" s="4">
        <v>62</v>
      </c>
      <c r="H106" s="4">
        <v>22.06</v>
      </c>
      <c r="I106" s="4">
        <f t="shared" si="2"/>
        <v>44.12</v>
      </c>
      <c r="J106" s="1" t="s">
        <v>207</v>
      </c>
      <c r="K106" s="7">
        <f t="shared" si="3"/>
        <v>2</v>
      </c>
      <c r="L106" s="3"/>
      <c r="M106" s="3"/>
      <c r="N106" s="3"/>
      <c r="O106" s="3">
        <v>2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</row>
    <row r="107" spans="1:53" ht="99.95" customHeight="1" x14ac:dyDescent="0.25">
      <c r="A107" s="1">
        <v>107</v>
      </c>
      <c r="B107" s="1"/>
      <c r="C107" s="1" t="s">
        <v>113</v>
      </c>
      <c r="D107" s="1" t="s">
        <v>45</v>
      </c>
      <c r="E107" s="1" t="s">
        <v>116</v>
      </c>
      <c r="F107" s="1" t="s">
        <v>108</v>
      </c>
      <c r="G107" s="4">
        <v>62</v>
      </c>
      <c r="H107" s="4">
        <v>22.06</v>
      </c>
      <c r="I107" s="4">
        <f t="shared" si="2"/>
        <v>44.12</v>
      </c>
      <c r="J107" s="1" t="s">
        <v>208</v>
      </c>
      <c r="K107" s="7">
        <f t="shared" si="3"/>
        <v>2</v>
      </c>
      <c r="L107" s="3"/>
      <c r="M107" s="3">
        <v>1</v>
      </c>
      <c r="N107" s="3">
        <v>1</v>
      </c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</row>
    <row r="108" spans="1:53" ht="99.95" customHeight="1" x14ac:dyDescent="0.25">
      <c r="A108" s="1">
        <v>108</v>
      </c>
      <c r="B108" s="1"/>
      <c r="C108" s="1" t="s">
        <v>209</v>
      </c>
      <c r="D108" s="1" t="s">
        <v>45</v>
      </c>
      <c r="E108" s="1" t="s">
        <v>75</v>
      </c>
      <c r="F108" s="1" t="s">
        <v>108</v>
      </c>
      <c r="G108" s="4">
        <v>62</v>
      </c>
      <c r="H108" s="4">
        <v>22.06</v>
      </c>
      <c r="I108" s="4">
        <f t="shared" si="2"/>
        <v>22.06</v>
      </c>
      <c r="J108" s="1" t="s">
        <v>210</v>
      </c>
      <c r="K108" s="7">
        <f t="shared" si="3"/>
        <v>1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>
        <v>1</v>
      </c>
      <c r="AV108" s="3"/>
      <c r="AW108" s="3"/>
      <c r="AX108" s="3"/>
      <c r="AY108" s="3"/>
      <c r="AZ108" s="3"/>
      <c r="BA108" s="3"/>
    </row>
    <row r="109" spans="1:53" ht="99.95" customHeight="1" x14ac:dyDescent="0.25">
      <c r="A109" s="1">
        <v>109</v>
      </c>
      <c r="B109" s="1"/>
      <c r="C109" s="1" t="s">
        <v>107</v>
      </c>
      <c r="D109" s="1" t="s">
        <v>45</v>
      </c>
      <c r="E109" s="1" t="s">
        <v>211</v>
      </c>
      <c r="F109" s="1" t="s">
        <v>108</v>
      </c>
      <c r="G109" s="4">
        <v>62</v>
      </c>
      <c r="H109" s="4">
        <v>22.06</v>
      </c>
      <c r="I109" s="4">
        <f t="shared" si="2"/>
        <v>44.12</v>
      </c>
      <c r="J109" s="1" t="s">
        <v>212</v>
      </c>
      <c r="K109" s="7">
        <f t="shared" si="3"/>
        <v>2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>
        <v>1</v>
      </c>
      <c r="AE109" s="3"/>
      <c r="AF109" s="3"/>
      <c r="AG109" s="3"/>
      <c r="AH109" s="3"/>
      <c r="AI109" s="3"/>
      <c r="AJ109" s="3"/>
      <c r="AK109" s="3">
        <v>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</row>
    <row r="110" spans="1:53" ht="99.95" customHeight="1" x14ac:dyDescent="0.25">
      <c r="A110" s="1">
        <v>110</v>
      </c>
      <c r="B110" s="1"/>
      <c r="C110" s="1" t="s">
        <v>107</v>
      </c>
      <c r="D110" s="1" t="s">
        <v>45</v>
      </c>
      <c r="E110" s="1" t="s">
        <v>91</v>
      </c>
      <c r="F110" s="1" t="s">
        <v>108</v>
      </c>
      <c r="G110" s="4">
        <v>62</v>
      </c>
      <c r="H110" s="4">
        <v>22.06</v>
      </c>
      <c r="I110" s="4">
        <f t="shared" si="2"/>
        <v>22.06</v>
      </c>
      <c r="J110" s="1" t="s">
        <v>213</v>
      </c>
      <c r="K110" s="7">
        <f t="shared" si="3"/>
        <v>1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>
        <v>0</v>
      </c>
      <c r="AV110" s="3"/>
      <c r="AW110" s="3"/>
      <c r="AX110" s="3">
        <v>1</v>
      </c>
      <c r="AY110" s="3"/>
      <c r="AZ110" s="3"/>
      <c r="BA110" s="3"/>
    </row>
    <row r="111" spans="1:53" ht="99.95" customHeight="1" x14ac:dyDescent="0.25">
      <c r="A111" s="1">
        <v>111</v>
      </c>
      <c r="B111" s="1"/>
      <c r="C111" s="1" t="s">
        <v>107</v>
      </c>
      <c r="D111" s="1" t="s">
        <v>45</v>
      </c>
      <c r="E111" s="1" t="s">
        <v>214</v>
      </c>
      <c r="F111" s="1" t="s">
        <v>108</v>
      </c>
      <c r="G111" s="4">
        <v>62</v>
      </c>
      <c r="H111" s="4">
        <v>22.06</v>
      </c>
      <c r="I111" s="4">
        <f t="shared" si="2"/>
        <v>66.179999999999993</v>
      </c>
      <c r="J111" s="1" t="s">
        <v>215</v>
      </c>
      <c r="K111" s="7">
        <f t="shared" si="3"/>
        <v>3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>
        <v>1</v>
      </c>
      <c r="AF111" s="3"/>
      <c r="AG111" s="3"/>
      <c r="AH111" s="3"/>
      <c r="AI111" s="3"/>
      <c r="AJ111" s="3">
        <v>1</v>
      </c>
      <c r="AK111" s="3"/>
      <c r="AL111" s="3"/>
      <c r="AM111" s="3"/>
      <c r="AN111" s="3"/>
      <c r="AO111" s="3">
        <v>1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</row>
    <row r="112" spans="1:53" ht="99.95" customHeight="1" x14ac:dyDescent="0.25">
      <c r="A112" s="1">
        <v>112</v>
      </c>
      <c r="B112" s="1"/>
      <c r="C112" s="1" t="s">
        <v>107</v>
      </c>
      <c r="D112" s="1" t="s">
        <v>45</v>
      </c>
      <c r="E112" s="1" t="s">
        <v>216</v>
      </c>
      <c r="F112" s="1" t="s">
        <v>108</v>
      </c>
      <c r="G112" s="4">
        <v>62</v>
      </c>
      <c r="H112" s="4">
        <v>22.06</v>
      </c>
      <c r="I112" s="4">
        <f t="shared" si="2"/>
        <v>88.24</v>
      </c>
      <c r="J112" s="1" t="s">
        <v>217</v>
      </c>
      <c r="K112" s="7">
        <f t="shared" si="3"/>
        <v>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>
        <v>1</v>
      </c>
      <c r="AF112" s="3"/>
      <c r="AG112" s="3"/>
      <c r="AH112" s="3"/>
      <c r="AI112" s="3"/>
      <c r="AJ112" s="3">
        <v>1</v>
      </c>
      <c r="AK112" s="3"/>
      <c r="AL112" s="3"/>
      <c r="AM112" s="3"/>
      <c r="AN112" s="3"/>
      <c r="AO112" s="3">
        <v>1</v>
      </c>
      <c r="AP112" s="3">
        <v>1</v>
      </c>
      <c r="AQ112" s="3"/>
      <c r="AR112" s="3"/>
      <c r="AS112" s="3"/>
      <c r="AT112" s="3">
        <v>0</v>
      </c>
      <c r="AU112" s="3"/>
      <c r="AV112" s="3"/>
      <c r="AW112" s="3"/>
      <c r="AX112" s="3"/>
      <c r="AY112" s="3"/>
      <c r="AZ112" s="3"/>
      <c r="BA112" s="3"/>
    </row>
    <row r="113" spans="1:53" ht="99.95" customHeight="1" x14ac:dyDescent="0.25">
      <c r="A113" s="1">
        <v>113</v>
      </c>
      <c r="B113" s="1"/>
      <c r="C113" s="1" t="s">
        <v>107</v>
      </c>
      <c r="D113" s="1" t="s">
        <v>45</v>
      </c>
      <c r="E113" s="1" t="s">
        <v>86</v>
      </c>
      <c r="F113" s="1" t="s">
        <v>108</v>
      </c>
      <c r="G113" s="4">
        <v>59</v>
      </c>
      <c r="H113" s="4">
        <v>19.953999999999997</v>
      </c>
      <c r="I113" s="4">
        <f t="shared" si="2"/>
        <v>19.953999999999997</v>
      </c>
      <c r="J113" s="1" t="s">
        <v>218</v>
      </c>
      <c r="K113" s="7">
        <f t="shared" si="3"/>
        <v>1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>
        <v>1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</row>
    <row r="114" spans="1:53" ht="99.95" customHeight="1" x14ac:dyDescent="0.25">
      <c r="A114" s="1">
        <v>114</v>
      </c>
      <c r="B114" s="1"/>
      <c r="C114" s="1" t="s">
        <v>107</v>
      </c>
      <c r="D114" s="1" t="s">
        <v>45</v>
      </c>
      <c r="E114" s="1" t="s">
        <v>219</v>
      </c>
      <c r="F114" s="1" t="s">
        <v>108</v>
      </c>
      <c r="G114" s="4">
        <v>59</v>
      </c>
      <c r="H114" s="4">
        <v>19.953999999999997</v>
      </c>
      <c r="I114" s="4">
        <f t="shared" si="2"/>
        <v>19.953999999999997</v>
      </c>
      <c r="J114" s="1" t="s">
        <v>220</v>
      </c>
      <c r="K114" s="7">
        <f t="shared" si="3"/>
        <v>1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>
        <v>0</v>
      </c>
      <c r="AK114" s="3"/>
      <c r="AL114" s="3"/>
      <c r="AM114" s="3"/>
      <c r="AN114" s="3"/>
      <c r="AO114" s="3"/>
      <c r="AP114" s="3"/>
      <c r="AQ114" s="3"/>
      <c r="AR114" s="3"/>
      <c r="AS114" s="3"/>
      <c r="AT114" s="3">
        <v>1</v>
      </c>
      <c r="AU114" s="3"/>
      <c r="AV114" s="3"/>
      <c r="AW114" s="3"/>
      <c r="AX114" s="3"/>
      <c r="AY114" s="3"/>
      <c r="AZ114" s="3"/>
      <c r="BA114" s="3"/>
    </row>
    <row r="115" spans="1:53" ht="99.95" customHeight="1" x14ac:dyDescent="0.25">
      <c r="A115" s="1">
        <v>115</v>
      </c>
      <c r="B115" s="1"/>
      <c r="C115" s="1" t="s">
        <v>107</v>
      </c>
      <c r="D115" s="1" t="s">
        <v>45</v>
      </c>
      <c r="E115" s="1" t="s">
        <v>221</v>
      </c>
      <c r="F115" s="1" t="s">
        <v>108</v>
      </c>
      <c r="G115" s="4">
        <v>59</v>
      </c>
      <c r="H115" s="4">
        <v>19.953999999999997</v>
      </c>
      <c r="I115" s="4">
        <f t="shared" si="2"/>
        <v>19.953999999999997</v>
      </c>
      <c r="J115" s="1" t="s">
        <v>222</v>
      </c>
      <c r="K115" s="7">
        <f t="shared" si="3"/>
        <v>1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>
        <v>1</v>
      </c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ht="99.95" customHeight="1" x14ac:dyDescent="0.25">
      <c r="A116" s="1">
        <v>116</v>
      </c>
      <c r="B116" s="1"/>
      <c r="C116" s="1" t="s">
        <v>113</v>
      </c>
      <c r="D116" s="1" t="s">
        <v>45</v>
      </c>
      <c r="E116" s="1" t="s">
        <v>75</v>
      </c>
      <c r="F116" s="1" t="s">
        <v>108</v>
      </c>
      <c r="G116" s="4">
        <v>59</v>
      </c>
      <c r="H116" s="4">
        <v>19.953999999999997</v>
      </c>
      <c r="I116" s="4">
        <f t="shared" si="2"/>
        <v>19.953999999999997</v>
      </c>
      <c r="J116" s="1" t="s">
        <v>223</v>
      </c>
      <c r="K116" s="7">
        <f t="shared" si="3"/>
        <v>1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>
        <v>1</v>
      </c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</row>
    <row r="117" spans="1:53" ht="99.95" customHeight="1" x14ac:dyDescent="0.25">
      <c r="A117" s="1">
        <v>117</v>
      </c>
      <c r="B117" s="1"/>
      <c r="C117" s="1" t="s">
        <v>107</v>
      </c>
      <c r="D117" s="1" t="s">
        <v>45</v>
      </c>
      <c r="E117" s="1" t="s">
        <v>224</v>
      </c>
      <c r="F117" s="1" t="s">
        <v>108</v>
      </c>
      <c r="G117" s="4">
        <v>56</v>
      </c>
      <c r="H117" s="4">
        <v>17.847999999999999</v>
      </c>
      <c r="I117" s="4">
        <f t="shared" si="2"/>
        <v>17.847999999999999</v>
      </c>
      <c r="J117" s="1" t="s">
        <v>225</v>
      </c>
      <c r="K117" s="7">
        <f t="shared" si="3"/>
        <v>1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>
        <v>1</v>
      </c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</row>
    <row r="118" spans="1:53" ht="99.95" customHeight="1" x14ac:dyDescent="0.25">
      <c r="A118" s="1">
        <v>118</v>
      </c>
      <c r="B118" s="1"/>
      <c r="C118" s="1" t="s">
        <v>107</v>
      </c>
      <c r="D118" s="1" t="s">
        <v>45</v>
      </c>
      <c r="E118" s="1" t="s">
        <v>226</v>
      </c>
      <c r="F118" s="1" t="s">
        <v>108</v>
      </c>
      <c r="G118" s="4">
        <v>62</v>
      </c>
      <c r="H118" s="4">
        <v>22.06</v>
      </c>
      <c r="I118" s="4">
        <f t="shared" si="2"/>
        <v>44.12</v>
      </c>
      <c r="J118" s="1" t="s">
        <v>227</v>
      </c>
      <c r="K118" s="7">
        <f t="shared" si="3"/>
        <v>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>
        <v>1</v>
      </c>
      <c r="AB118" s="3"/>
      <c r="AC118" s="3"/>
      <c r="AD118" s="3"/>
      <c r="AE118" s="3"/>
      <c r="AF118" s="3"/>
      <c r="AG118" s="3"/>
      <c r="AH118" s="3"/>
      <c r="AI118" s="3"/>
      <c r="AJ118" s="3"/>
      <c r="AK118" s="3">
        <v>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</row>
    <row r="119" spans="1:53" ht="99.95" customHeight="1" x14ac:dyDescent="0.25">
      <c r="A119" s="1">
        <v>119</v>
      </c>
      <c r="B119" s="1"/>
      <c r="C119" s="1" t="s">
        <v>107</v>
      </c>
      <c r="D119" s="1" t="s">
        <v>45</v>
      </c>
      <c r="E119" s="1" t="s">
        <v>70</v>
      </c>
      <c r="F119" s="1" t="s">
        <v>108</v>
      </c>
      <c r="G119" s="4">
        <v>56</v>
      </c>
      <c r="H119" s="4">
        <v>17.847999999999999</v>
      </c>
      <c r="I119" s="4">
        <f t="shared" si="2"/>
        <v>17.847999999999999</v>
      </c>
      <c r="J119" s="1" t="s">
        <v>228</v>
      </c>
      <c r="K119" s="7">
        <f t="shared" si="3"/>
        <v>1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>
        <v>1</v>
      </c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</row>
    <row r="120" spans="1:53" ht="99.95" customHeight="1" x14ac:dyDescent="0.25">
      <c r="A120" s="1">
        <v>120</v>
      </c>
      <c r="B120" s="1"/>
      <c r="C120" s="1" t="s">
        <v>107</v>
      </c>
      <c r="D120" s="1" t="s">
        <v>45</v>
      </c>
      <c r="E120" s="1" t="s">
        <v>72</v>
      </c>
      <c r="F120" s="1" t="s">
        <v>108</v>
      </c>
      <c r="G120" s="4">
        <v>56</v>
      </c>
      <c r="H120" s="4">
        <v>17.847999999999999</v>
      </c>
      <c r="I120" s="4">
        <f t="shared" si="2"/>
        <v>71.391999999999996</v>
      </c>
      <c r="J120" s="1" t="s">
        <v>229</v>
      </c>
      <c r="K120" s="7">
        <f t="shared" si="3"/>
        <v>4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>
        <v>1</v>
      </c>
      <c r="AB120" s="3"/>
      <c r="AC120" s="3"/>
      <c r="AD120" s="3"/>
      <c r="AE120" s="3"/>
      <c r="AF120" s="3"/>
      <c r="AG120" s="3"/>
      <c r="AH120" s="3"/>
      <c r="AI120" s="3"/>
      <c r="AJ120" s="3">
        <v>1</v>
      </c>
      <c r="AK120" s="3">
        <v>1</v>
      </c>
      <c r="AL120" s="3"/>
      <c r="AM120" s="3"/>
      <c r="AN120" s="3"/>
      <c r="AO120" s="3"/>
      <c r="AP120" s="3">
        <v>1</v>
      </c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</row>
    <row r="121" spans="1:53" ht="99.95" customHeight="1" x14ac:dyDescent="0.25">
      <c r="A121" s="1">
        <v>121</v>
      </c>
      <c r="B121" s="1"/>
      <c r="C121" s="1" t="s">
        <v>107</v>
      </c>
      <c r="D121" s="1" t="s">
        <v>45</v>
      </c>
      <c r="E121" s="1" t="s">
        <v>54</v>
      </c>
      <c r="F121" s="1" t="s">
        <v>108</v>
      </c>
      <c r="G121" s="4">
        <v>62</v>
      </c>
      <c r="H121" s="4">
        <v>22.06</v>
      </c>
      <c r="I121" s="4">
        <f t="shared" si="2"/>
        <v>22.06</v>
      </c>
      <c r="J121" s="1" t="s">
        <v>230</v>
      </c>
      <c r="K121" s="7">
        <f t="shared" si="3"/>
        <v>1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>
        <v>1</v>
      </c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</row>
    <row r="122" spans="1:53" ht="99.95" customHeight="1" x14ac:dyDescent="0.25">
      <c r="A122" s="1">
        <v>122</v>
      </c>
      <c r="B122" s="1"/>
      <c r="C122" s="1" t="s">
        <v>107</v>
      </c>
      <c r="D122" s="1" t="s">
        <v>45</v>
      </c>
      <c r="E122" s="1" t="s">
        <v>86</v>
      </c>
      <c r="F122" s="1" t="s">
        <v>108</v>
      </c>
      <c r="G122" s="4">
        <v>62</v>
      </c>
      <c r="H122" s="4">
        <v>22.06</v>
      </c>
      <c r="I122" s="4">
        <f t="shared" si="2"/>
        <v>44.12</v>
      </c>
      <c r="J122" s="1" t="s">
        <v>231</v>
      </c>
      <c r="K122" s="7">
        <f t="shared" si="3"/>
        <v>2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>
        <v>1</v>
      </c>
      <c r="AJ122" s="3"/>
      <c r="AK122" s="3"/>
      <c r="AL122" s="3"/>
      <c r="AM122" s="3"/>
      <c r="AN122" s="3"/>
      <c r="AO122" s="3"/>
      <c r="AP122" s="3"/>
      <c r="AQ122" s="3"/>
      <c r="AR122" s="3">
        <v>0</v>
      </c>
      <c r="AS122" s="3"/>
      <c r="AT122" s="3">
        <v>1</v>
      </c>
      <c r="AU122" s="3"/>
      <c r="AV122" s="3"/>
      <c r="AW122" s="3"/>
      <c r="AX122" s="3"/>
      <c r="AY122" s="3"/>
      <c r="AZ122" s="3"/>
      <c r="BA122" s="3"/>
    </row>
    <row r="123" spans="1:53" ht="99.95" customHeight="1" x14ac:dyDescent="0.25">
      <c r="A123" s="1">
        <v>123</v>
      </c>
      <c r="B123" s="1"/>
      <c r="C123" s="1" t="s">
        <v>107</v>
      </c>
      <c r="D123" s="1" t="s">
        <v>45</v>
      </c>
      <c r="E123" s="1" t="s">
        <v>232</v>
      </c>
      <c r="F123" s="1" t="s">
        <v>108</v>
      </c>
      <c r="G123" s="4">
        <v>62</v>
      </c>
      <c r="H123" s="4">
        <v>22.06</v>
      </c>
      <c r="I123" s="4">
        <f t="shared" si="2"/>
        <v>22.06</v>
      </c>
      <c r="J123" s="1" t="s">
        <v>233</v>
      </c>
      <c r="K123" s="7">
        <f t="shared" si="3"/>
        <v>1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>
        <v>1</v>
      </c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ht="99.95" customHeight="1" x14ac:dyDescent="0.25">
      <c r="A124" s="1">
        <v>124</v>
      </c>
      <c r="B124" s="1"/>
      <c r="C124" s="1" t="s">
        <v>107</v>
      </c>
      <c r="D124" s="1" t="s">
        <v>45</v>
      </c>
      <c r="E124" s="1" t="s">
        <v>234</v>
      </c>
      <c r="F124" s="1" t="s">
        <v>108</v>
      </c>
      <c r="G124" s="4">
        <v>62</v>
      </c>
      <c r="H124" s="4">
        <v>22.06</v>
      </c>
      <c r="I124" s="4">
        <f t="shared" si="2"/>
        <v>22.06</v>
      </c>
      <c r="J124" s="1" t="s">
        <v>235</v>
      </c>
      <c r="K124" s="7">
        <f t="shared" si="3"/>
        <v>1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>
        <v>1</v>
      </c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>
        <v>0</v>
      </c>
      <c r="AW124" s="3"/>
      <c r="AX124" s="3"/>
      <c r="AY124" s="3"/>
      <c r="AZ124" s="3"/>
      <c r="BA124" s="3"/>
    </row>
    <row r="125" spans="1:53" ht="99.95" customHeight="1" x14ac:dyDescent="0.25">
      <c r="A125" s="1">
        <v>125</v>
      </c>
      <c r="B125" s="1"/>
      <c r="C125" s="1" t="s">
        <v>164</v>
      </c>
      <c r="D125" s="1" t="s">
        <v>45</v>
      </c>
      <c r="E125" s="1" t="s">
        <v>236</v>
      </c>
      <c r="F125" s="1" t="s">
        <v>108</v>
      </c>
      <c r="G125" s="4">
        <v>59</v>
      </c>
      <c r="H125" s="4">
        <v>19.953999999999997</v>
      </c>
      <c r="I125" s="4">
        <f t="shared" si="2"/>
        <v>19.953999999999997</v>
      </c>
      <c r="J125" s="1" t="s">
        <v>237</v>
      </c>
      <c r="K125" s="7">
        <f t="shared" si="3"/>
        <v>1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>
        <v>1</v>
      </c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</row>
    <row r="126" spans="1:53" ht="99.95" customHeight="1" x14ac:dyDescent="0.25">
      <c r="A126" s="1">
        <v>126</v>
      </c>
      <c r="B126" s="1"/>
      <c r="C126" s="1" t="s">
        <v>107</v>
      </c>
      <c r="D126" s="1" t="s">
        <v>45</v>
      </c>
      <c r="E126" s="1" t="s">
        <v>238</v>
      </c>
      <c r="F126" s="1" t="s">
        <v>108</v>
      </c>
      <c r="G126" s="4">
        <v>62</v>
      </c>
      <c r="H126" s="4">
        <v>22.06</v>
      </c>
      <c r="I126" s="4">
        <f t="shared" si="2"/>
        <v>88.24</v>
      </c>
      <c r="J126" s="1" t="s">
        <v>239</v>
      </c>
      <c r="K126" s="7">
        <f t="shared" si="3"/>
        <v>4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>
        <v>4</v>
      </c>
      <c r="AU126" s="3"/>
      <c r="AV126" s="3"/>
      <c r="AW126" s="3"/>
      <c r="AX126" s="3"/>
      <c r="AY126" s="3"/>
      <c r="AZ126" s="3"/>
      <c r="BA126" s="3"/>
    </row>
    <row r="127" spans="1:53" ht="99.95" customHeight="1" x14ac:dyDescent="0.25">
      <c r="A127" s="1">
        <v>127</v>
      </c>
      <c r="B127" s="1"/>
      <c r="C127" s="1" t="s">
        <v>113</v>
      </c>
      <c r="D127" s="1" t="s">
        <v>45</v>
      </c>
      <c r="E127" s="1" t="s">
        <v>67</v>
      </c>
      <c r="F127" s="1" t="s">
        <v>108</v>
      </c>
      <c r="G127" s="4">
        <v>62</v>
      </c>
      <c r="H127" s="4">
        <v>22.06</v>
      </c>
      <c r="I127" s="4">
        <f t="shared" si="2"/>
        <v>44.12</v>
      </c>
      <c r="J127" s="1" t="s">
        <v>240</v>
      </c>
      <c r="K127" s="7">
        <f t="shared" si="3"/>
        <v>2</v>
      </c>
      <c r="L127" s="3"/>
      <c r="M127" s="3">
        <v>1</v>
      </c>
      <c r="N127" s="3">
        <v>1</v>
      </c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</row>
    <row r="128" spans="1:53" ht="99.95" customHeight="1" x14ac:dyDescent="0.25">
      <c r="A128" s="1">
        <v>128</v>
      </c>
      <c r="B128" s="1"/>
      <c r="C128" s="1" t="s">
        <v>107</v>
      </c>
      <c r="D128" s="1" t="s">
        <v>45</v>
      </c>
      <c r="E128" s="1" t="s">
        <v>129</v>
      </c>
      <c r="F128" s="1" t="s">
        <v>108</v>
      </c>
      <c r="G128" s="4">
        <v>62</v>
      </c>
      <c r="H128" s="4">
        <v>22.06</v>
      </c>
      <c r="I128" s="4">
        <f t="shared" si="2"/>
        <v>22.06</v>
      </c>
      <c r="J128" s="1" t="s">
        <v>241</v>
      </c>
      <c r="K128" s="7">
        <f t="shared" si="3"/>
        <v>1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>
        <v>1</v>
      </c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</row>
    <row r="129" spans="1:53" ht="99.95" customHeight="1" x14ac:dyDescent="0.25">
      <c r="A129" s="1">
        <v>129</v>
      </c>
      <c r="B129" s="1"/>
      <c r="C129" s="1" t="s">
        <v>107</v>
      </c>
      <c r="D129" s="1" t="s">
        <v>45</v>
      </c>
      <c r="E129" s="1" t="s">
        <v>242</v>
      </c>
      <c r="F129" s="1" t="s">
        <v>108</v>
      </c>
      <c r="G129" s="4">
        <v>62</v>
      </c>
      <c r="H129" s="4">
        <v>22.06</v>
      </c>
      <c r="I129" s="4">
        <f t="shared" si="2"/>
        <v>22.06</v>
      </c>
      <c r="J129" s="1" t="s">
        <v>243</v>
      </c>
      <c r="K129" s="7">
        <f t="shared" si="3"/>
        <v>1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>
        <v>1</v>
      </c>
      <c r="AU129" s="3"/>
      <c r="AV129" s="3"/>
      <c r="AW129" s="3"/>
      <c r="AX129" s="3"/>
      <c r="AY129" s="3"/>
      <c r="AZ129" s="3"/>
      <c r="BA129" s="3"/>
    </row>
    <row r="130" spans="1:53" ht="99.95" customHeight="1" x14ac:dyDescent="0.25">
      <c r="A130" s="1">
        <v>130</v>
      </c>
      <c r="B130" s="1"/>
      <c r="C130" s="1" t="s">
        <v>107</v>
      </c>
      <c r="D130" s="1" t="s">
        <v>45</v>
      </c>
      <c r="E130" s="1" t="s">
        <v>91</v>
      </c>
      <c r="F130" s="1" t="s">
        <v>108</v>
      </c>
      <c r="G130" s="4">
        <v>62</v>
      </c>
      <c r="H130" s="4">
        <v>22.06</v>
      </c>
      <c r="I130" s="4">
        <f t="shared" si="2"/>
        <v>66.179999999999993</v>
      </c>
      <c r="J130" s="1" t="s">
        <v>244</v>
      </c>
      <c r="K130" s="7">
        <f t="shared" si="3"/>
        <v>3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>
        <v>2</v>
      </c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>
        <v>1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</row>
    <row r="131" spans="1:53" ht="99.95" customHeight="1" x14ac:dyDescent="0.25">
      <c r="A131" s="1">
        <v>131</v>
      </c>
      <c r="B131" s="1"/>
      <c r="C131" s="1" t="s">
        <v>107</v>
      </c>
      <c r="D131" s="1" t="s">
        <v>45</v>
      </c>
      <c r="E131" s="1" t="s">
        <v>245</v>
      </c>
      <c r="F131" s="1" t="s">
        <v>108</v>
      </c>
      <c r="G131" s="4">
        <v>62</v>
      </c>
      <c r="H131" s="4">
        <v>22.06</v>
      </c>
      <c r="I131" s="4">
        <f t="shared" si="2"/>
        <v>22.06</v>
      </c>
      <c r="J131" s="1" t="s">
        <v>246</v>
      </c>
      <c r="K131" s="7">
        <f t="shared" si="3"/>
        <v>1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>
        <v>1</v>
      </c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</row>
    <row r="132" spans="1:53" ht="99.95" customHeight="1" x14ac:dyDescent="0.25">
      <c r="A132" s="1">
        <v>132</v>
      </c>
      <c r="B132" s="1"/>
      <c r="C132" s="1" t="s">
        <v>107</v>
      </c>
      <c r="D132" s="1" t="s">
        <v>45</v>
      </c>
      <c r="E132" s="1" t="s">
        <v>247</v>
      </c>
      <c r="F132" s="1" t="s">
        <v>108</v>
      </c>
      <c r="G132" s="4">
        <v>62</v>
      </c>
      <c r="H132" s="4">
        <v>22.06</v>
      </c>
      <c r="I132" s="4">
        <f t="shared" ref="I132:I195" si="4">H132*K132</f>
        <v>22.06</v>
      </c>
      <c r="J132" s="1" t="s">
        <v>248</v>
      </c>
      <c r="K132" s="7">
        <f t="shared" ref="K132:K195" si="5">SUM(L132:BA132)</f>
        <v>1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>
        <v>1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</row>
    <row r="133" spans="1:53" ht="99.95" customHeight="1" x14ac:dyDescent="0.25">
      <c r="A133" s="1">
        <v>133</v>
      </c>
      <c r="B133" s="1"/>
      <c r="C133" s="1" t="s">
        <v>107</v>
      </c>
      <c r="D133" s="1" t="s">
        <v>45</v>
      </c>
      <c r="E133" s="1" t="s">
        <v>249</v>
      </c>
      <c r="F133" s="1" t="s">
        <v>108</v>
      </c>
      <c r="G133" s="4">
        <v>62</v>
      </c>
      <c r="H133" s="4">
        <v>22.06</v>
      </c>
      <c r="I133" s="4">
        <f t="shared" si="4"/>
        <v>88.24</v>
      </c>
      <c r="J133" s="1" t="s">
        <v>250</v>
      </c>
      <c r="K133" s="7">
        <f t="shared" si="5"/>
        <v>4</v>
      </c>
      <c r="L133" s="3"/>
      <c r="M133" s="3">
        <v>4</v>
      </c>
      <c r="N133" s="3">
        <v>0</v>
      </c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</row>
    <row r="134" spans="1:53" ht="99.95" customHeight="1" x14ac:dyDescent="0.25">
      <c r="A134" s="1">
        <v>134</v>
      </c>
      <c r="B134" s="1"/>
      <c r="C134" s="1" t="s">
        <v>107</v>
      </c>
      <c r="D134" s="1" t="s">
        <v>45</v>
      </c>
      <c r="E134" s="1" t="s">
        <v>251</v>
      </c>
      <c r="F134" s="1" t="s">
        <v>108</v>
      </c>
      <c r="G134" s="4">
        <v>62</v>
      </c>
      <c r="H134" s="4">
        <v>22.06</v>
      </c>
      <c r="I134" s="4">
        <f t="shared" si="4"/>
        <v>22.06</v>
      </c>
      <c r="J134" s="1" t="s">
        <v>252</v>
      </c>
      <c r="K134" s="7">
        <f t="shared" si="5"/>
        <v>1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>
        <v>1</v>
      </c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</row>
    <row r="135" spans="1:53" ht="99.95" customHeight="1" x14ac:dyDescent="0.25">
      <c r="A135" s="1">
        <v>135</v>
      </c>
      <c r="B135" s="1"/>
      <c r="C135" s="1" t="s">
        <v>107</v>
      </c>
      <c r="D135" s="1" t="s">
        <v>45</v>
      </c>
      <c r="E135" s="1" t="s">
        <v>67</v>
      </c>
      <c r="F135" s="1" t="s">
        <v>108</v>
      </c>
      <c r="G135" s="4">
        <v>59</v>
      </c>
      <c r="H135" s="4">
        <v>19.953999999999997</v>
      </c>
      <c r="I135" s="4">
        <f t="shared" si="4"/>
        <v>19.953999999999997</v>
      </c>
      <c r="J135" s="1" t="s">
        <v>253</v>
      </c>
      <c r="K135" s="7">
        <f t="shared" si="5"/>
        <v>1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>
        <v>1</v>
      </c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</row>
    <row r="136" spans="1:53" ht="99.95" customHeight="1" x14ac:dyDescent="0.25">
      <c r="A136" s="1">
        <v>136</v>
      </c>
      <c r="B136" s="1"/>
      <c r="C136" s="1" t="s">
        <v>107</v>
      </c>
      <c r="D136" s="1" t="s">
        <v>45</v>
      </c>
      <c r="E136" s="1" t="s">
        <v>67</v>
      </c>
      <c r="F136" s="1" t="s">
        <v>108</v>
      </c>
      <c r="G136" s="4">
        <v>62</v>
      </c>
      <c r="H136" s="4">
        <v>22.06</v>
      </c>
      <c r="I136" s="4">
        <f t="shared" si="4"/>
        <v>22.06</v>
      </c>
      <c r="J136" s="1" t="s">
        <v>254</v>
      </c>
      <c r="K136" s="7">
        <f t="shared" si="5"/>
        <v>1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>
        <v>1</v>
      </c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</row>
    <row r="137" spans="1:53" ht="99.95" customHeight="1" x14ac:dyDescent="0.25">
      <c r="A137" s="1">
        <v>137</v>
      </c>
      <c r="B137" s="1"/>
      <c r="C137" s="1" t="s">
        <v>107</v>
      </c>
      <c r="D137" s="1" t="s">
        <v>45</v>
      </c>
      <c r="E137" s="1" t="s">
        <v>79</v>
      </c>
      <c r="F137" s="1" t="s">
        <v>108</v>
      </c>
      <c r="G137" s="4">
        <v>66</v>
      </c>
      <c r="H137" s="4">
        <v>24.166</v>
      </c>
      <c r="I137" s="4">
        <f t="shared" si="4"/>
        <v>24.166</v>
      </c>
      <c r="J137" s="1" t="s">
        <v>255</v>
      </c>
      <c r="K137" s="7">
        <f t="shared" si="5"/>
        <v>1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>
        <v>0</v>
      </c>
      <c r="AF137" s="3"/>
      <c r="AG137" s="3"/>
      <c r="AH137" s="3"/>
      <c r="AI137" s="3"/>
      <c r="AJ137" s="3">
        <v>1</v>
      </c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</row>
    <row r="138" spans="1:53" ht="99.95" customHeight="1" x14ac:dyDescent="0.25">
      <c r="A138" s="1">
        <v>138</v>
      </c>
      <c r="B138" s="1"/>
      <c r="C138" s="1" t="s">
        <v>107</v>
      </c>
      <c r="D138" s="1" t="s">
        <v>45</v>
      </c>
      <c r="E138" s="1" t="s">
        <v>67</v>
      </c>
      <c r="F138" s="1" t="s">
        <v>108</v>
      </c>
      <c r="G138" s="4">
        <v>62</v>
      </c>
      <c r="H138" s="4">
        <v>22.06</v>
      </c>
      <c r="I138" s="4">
        <f t="shared" si="4"/>
        <v>154.41999999999999</v>
      </c>
      <c r="J138" s="1" t="s">
        <v>256</v>
      </c>
      <c r="K138" s="7">
        <f t="shared" si="5"/>
        <v>7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>
        <v>1</v>
      </c>
      <c r="AB138" s="3">
        <v>1</v>
      </c>
      <c r="AC138" s="3">
        <v>1</v>
      </c>
      <c r="AD138" s="3"/>
      <c r="AE138" s="3">
        <v>1</v>
      </c>
      <c r="AF138" s="3">
        <v>1</v>
      </c>
      <c r="AG138" s="3">
        <v>0</v>
      </c>
      <c r="AH138" s="3"/>
      <c r="AI138" s="3"/>
      <c r="AJ138" s="3">
        <v>1</v>
      </c>
      <c r="AK138" s="3">
        <v>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</row>
    <row r="139" spans="1:53" ht="99.95" customHeight="1" x14ac:dyDescent="0.25">
      <c r="A139" s="1">
        <v>139</v>
      </c>
      <c r="B139" s="1"/>
      <c r="C139" s="1" t="s">
        <v>113</v>
      </c>
      <c r="D139" s="1" t="s">
        <v>45</v>
      </c>
      <c r="E139" s="1" t="s">
        <v>67</v>
      </c>
      <c r="F139" s="1" t="s">
        <v>108</v>
      </c>
      <c r="G139" s="4">
        <v>62</v>
      </c>
      <c r="H139" s="4">
        <v>22.06</v>
      </c>
      <c r="I139" s="4">
        <f t="shared" si="4"/>
        <v>66.179999999999993</v>
      </c>
      <c r="J139" s="1" t="s">
        <v>257</v>
      </c>
      <c r="K139" s="7">
        <f t="shared" si="5"/>
        <v>3</v>
      </c>
      <c r="L139" s="3"/>
      <c r="M139" s="3">
        <v>3</v>
      </c>
      <c r="N139" s="3">
        <v>0</v>
      </c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</row>
    <row r="140" spans="1:53" ht="99.95" customHeight="1" x14ac:dyDescent="0.25">
      <c r="A140" s="1">
        <v>140</v>
      </c>
      <c r="B140" s="1"/>
      <c r="C140" s="1" t="s">
        <v>107</v>
      </c>
      <c r="D140" s="1" t="s">
        <v>45</v>
      </c>
      <c r="E140" s="1" t="s">
        <v>75</v>
      </c>
      <c r="F140" s="1" t="s">
        <v>108</v>
      </c>
      <c r="G140" s="4">
        <v>66</v>
      </c>
      <c r="H140" s="4">
        <v>24.166</v>
      </c>
      <c r="I140" s="4">
        <f t="shared" si="4"/>
        <v>48.332000000000001</v>
      </c>
      <c r="J140" s="1" t="s">
        <v>258</v>
      </c>
      <c r="K140" s="7">
        <f t="shared" si="5"/>
        <v>2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>
        <v>0</v>
      </c>
      <c r="AC140" s="3">
        <v>0</v>
      </c>
      <c r="AD140" s="3"/>
      <c r="AE140" s="3">
        <v>0</v>
      </c>
      <c r="AF140" s="3">
        <v>1</v>
      </c>
      <c r="AG140" s="3">
        <v>0</v>
      </c>
      <c r="AH140" s="3"/>
      <c r="AI140" s="3"/>
      <c r="AJ140" s="3"/>
      <c r="AK140" s="3">
        <v>1</v>
      </c>
      <c r="AL140" s="3">
        <v>0</v>
      </c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</row>
    <row r="141" spans="1:53" ht="99.95" customHeight="1" x14ac:dyDescent="0.25">
      <c r="A141" s="1">
        <v>141</v>
      </c>
      <c r="B141" s="1"/>
      <c r="C141" s="1" t="s">
        <v>113</v>
      </c>
      <c r="D141" s="1" t="s">
        <v>45</v>
      </c>
      <c r="E141" s="1" t="s">
        <v>259</v>
      </c>
      <c r="F141" s="1" t="s">
        <v>108</v>
      </c>
      <c r="G141" s="4">
        <v>62</v>
      </c>
      <c r="H141" s="4">
        <v>22.06</v>
      </c>
      <c r="I141" s="4">
        <f t="shared" si="4"/>
        <v>132.35999999999999</v>
      </c>
      <c r="J141" s="1" t="s">
        <v>260</v>
      </c>
      <c r="K141" s="7">
        <f t="shared" si="5"/>
        <v>6</v>
      </c>
      <c r="L141" s="3"/>
      <c r="M141" s="3">
        <v>6</v>
      </c>
      <c r="N141" s="3">
        <v>0</v>
      </c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</row>
    <row r="142" spans="1:53" ht="99.95" customHeight="1" x14ac:dyDescent="0.25">
      <c r="A142" s="1">
        <v>142</v>
      </c>
      <c r="B142" s="1"/>
      <c r="C142" s="1" t="s">
        <v>107</v>
      </c>
      <c r="D142" s="1" t="s">
        <v>45</v>
      </c>
      <c r="E142" s="1" t="s">
        <v>75</v>
      </c>
      <c r="F142" s="1" t="s">
        <v>108</v>
      </c>
      <c r="G142" s="4">
        <v>62</v>
      </c>
      <c r="H142" s="4">
        <v>22.06</v>
      </c>
      <c r="I142" s="4">
        <f t="shared" si="4"/>
        <v>22.06</v>
      </c>
      <c r="J142" s="1" t="s">
        <v>261</v>
      </c>
      <c r="K142" s="7">
        <f t="shared" si="5"/>
        <v>1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>
        <v>0</v>
      </c>
      <c r="AG142" s="3"/>
      <c r="AH142" s="3"/>
      <c r="AI142" s="3"/>
      <c r="AJ142" s="3">
        <v>1</v>
      </c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</row>
    <row r="143" spans="1:53" ht="99.95" customHeight="1" x14ac:dyDescent="0.25">
      <c r="A143" s="1">
        <v>143</v>
      </c>
      <c r="B143" s="1"/>
      <c r="C143" s="1" t="s">
        <v>107</v>
      </c>
      <c r="D143" s="1" t="s">
        <v>45</v>
      </c>
      <c r="E143" s="1" t="s">
        <v>262</v>
      </c>
      <c r="F143" s="1" t="s">
        <v>108</v>
      </c>
      <c r="G143" s="4">
        <v>62</v>
      </c>
      <c r="H143" s="4">
        <v>22.06</v>
      </c>
      <c r="I143" s="4">
        <f t="shared" si="4"/>
        <v>44.12</v>
      </c>
      <c r="J143" s="1" t="s">
        <v>263</v>
      </c>
      <c r="K143" s="7">
        <f t="shared" si="5"/>
        <v>2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>
        <v>2</v>
      </c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</row>
    <row r="144" spans="1:53" ht="99.95" customHeight="1" x14ac:dyDescent="0.25">
      <c r="A144" s="1">
        <v>144</v>
      </c>
      <c r="B144" s="1"/>
      <c r="C144" s="1" t="s">
        <v>264</v>
      </c>
      <c r="D144" s="1" t="s">
        <v>45</v>
      </c>
      <c r="E144" s="1" t="s">
        <v>50</v>
      </c>
      <c r="F144" s="1" t="s">
        <v>265</v>
      </c>
      <c r="G144" s="4">
        <v>26</v>
      </c>
      <c r="H144" s="4">
        <v>10.476999999999999</v>
      </c>
      <c r="I144" s="4">
        <f t="shared" si="4"/>
        <v>20.953999999999997</v>
      </c>
      <c r="J144" s="1" t="s">
        <v>266</v>
      </c>
      <c r="K144" s="7">
        <f t="shared" si="5"/>
        <v>2</v>
      </c>
      <c r="L144" s="3"/>
      <c r="M144" s="3"/>
      <c r="N144" s="3"/>
      <c r="O144" s="3"/>
      <c r="P144" s="3">
        <v>2</v>
      </c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</row>
    <row r="145" spans="1:53" ht="99.95" customHeight="1" x14ac:dyDescent="0.25">
      <c r="A145" s="1">
        <v>145</v>
      </c>
      <c r="B145" s="1"/>
      <c r="C145" s="1" t="s">
        <v>267</v>
      </c>
      <c r="D145" s="1" t="s">
        <v>45</v>
      </c>
      <c r="E145" s="1" t="s">
        <v>54</v>
      </c>
      <c r="F145" s="1" t="s">
        <v>265</v>
      </c>
      <c r="G145" s="4">
        <v>26</v>
      </c>
      <c r="H145" s="4">
        <v>10.476999999999999</v>
      </c>
      <c r="I145" s="4">
        <f t="shared" si="4"/>
        <v>10.476999999999999</v>
      </c>
      <c r="J145" s="1" t="s">
        <v>268</v>
      </c>
      <c r="K145" s="7">
        <f t="shared" si="5"/>
        <v>1</v>
      </c>
      <c r="L145" s="3">
        <v>1</v>
      </c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</row>
    <row r="146" spans="1:53" ht="99.95" customHeight="1" x14ac:dyDescent="0.25">
      <c r="A146" s="1">
        <v>146</v>
      </c>
      <c r="B146" s="1"/>
      <c r="C146" s="1" t="s">
        <v>264</v>
      </c>
      <c r="D146" s="1" t="s">
        <v>45</v>
      </c>
      <c r="E146" s="1" t="s">
        <v>75</v>
      </c>
      <c r="F146" s="1" t="s">
        <v>265</v>
      </c>
      <c r="G146" s="4">
        <v>26</v>
      </c>
      <c r="H146" s="4">
        <v>10.476999999999999</v>
      </c>
      <c r="I146" s="4">
        <f t="shared" si="4"/>
        <v>10.476999999999999</v>
      </c>
      <c r="J146" s="1" t="s">
        <v>269</v>
      </c>
      <c r="K146" s="7">
        <f t="shared" si="5"/>
        <v>1</v>
      </c>
      <c r="L146" s="3"/>
      <c r="M146" s="3"/>
      <c r="N146" s="3">
        <v>1</v>
      </c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</row>
    <row r="147" spans="1:53" ht="99.95" customHeight="1" x14ac:dyDescent="0.25">
      <c r="A147" s="1">
        <v>147</v>
      </c>
      <c r="B147" s="1"/>
      <c r="C147" s="1" t="s">
        <v>267</v>
      </c>
      <c r="D147" s="1" t="s">
        <v>45</v>
      </c>
      <c r="E147" s="1" t="s">
        <v>79</v>
      </c>
      <c r="F147" s="1" t="s">
        <v>265</v>
      </c>
      <c r="G147" s="4">
        <v>26</v>
      </c>
      <c r="H147" s="4">
        <v>10.476999999999999</v>
      </c>
      <c r="I147" s="4">
        <f t="shared" si="4"/>
        <v>10.476999999999999</v>
      </c>
      <c r="J147" s="1" t="s">
        <v>270</v>
      </c>
      <c r="K147" s="7">
        <f t="shared" si="5"/>
        <v>1</v>
      </c>
      <c r="L147" s="3">
        <v>1</v>
      </c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ht="99.95" customHeight="1" x14ac:dyDescent="0.25">
      <c r="A148" s="1">
        <v>148</v>
      </c>
      <c r="B148" s="1"/>
      <c r="C148" s="1" t="s">
        <v>271</v>
      </c>
      <c r="D148" s="1" t="s">
        <v>45</v>
      </c>
      <c r="E148" s="1" t="s">
        <v>67</v>
      </c>
      <c r="F148" s="1" t="s">
        <v>265</v>
      </c>
      <c r="G148" s="4">
        <v>26</v>
      </c>
      <c r="H148" s="4">
        <v>10.476999999999999</v>
      </c>
      <c r="I148" s="4">
        <f t="shared" si="4"/>
        <v>10.476999999999999</v>
      </c>
      <c r="J148" s="1" t="s">
        <v>272</v>
      </c>
      <c r="K148" s="7">
        <f t="shared" si="5"/>
        <v>1</v>
      </c>
      <c r="L148" s="3"/>
      <c r="M148" s="3"/>
      <c r="N148" s="3"/>
      <c r="O148" s="3">
        <v>1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ht="99.95" customHeight="1" x14ac:dyDescent="0.25">
      <c r="A149" s="1">
        <v>149</v>
      </c>
      <c r="B149" s="1"/>
      <c r="C149" s="1" t="s">
        <v>271</v>
      </c>
      <c r="D149" s="1" t="s">
        <v>45</v>
      </c>
      <c r="E149" s="1" t="s">
        <v>273</v>
      </c>
      <c r="F149" s="1" t="s">
        <v>265</v>
      </c>
      <c r="G149" s="4">
        <v>26</v>
      </c>
      <c r="H149" s="4">
        <v>10.476999999999999</v>
      </c>
      <c r="I149" s="4">
        <f t="shared" si="4"/>
        <v>10.476999999999999</v>
      </c>
      <c r="J149" s="1" t="s">
        <v>274</v>
      </c>
      <c r="K149" s="7">
        <f t="shared" si="5"/>
        <v>1</v>
      </c>
      <c r="L149" s="3"/>
      <c r="M149" s="3">
        <v>1</v>
      </c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</row>
    <row r="150" spans="1:53" ht="99.95" customHeight="1" x14ac:dyDescent="0.25">
      <c r="A150" s="1">
        <v>150</v>
      </c>
      <c r="B150" s="1"/>
      <c r="C150" s="1" t="s">
        <v>264</v>
      </c>
      <c r="D150" s="1" t="s">
        <v>45</v>
      </c>
      <c r="E150" s="1" t="s">
        <v>52</v>
      </c>
      <c r="F150" s="1" t="s">
        <v>265</v>
      </c>
      <c r="G150" s="4">
        <v>26</v>
      </c>
      <c r="H150" s="4">
        <v>10.476999999999999</v>
      </c>
      <c r="I150" s="4">
        <f t="shared" si="4"/>
        <v>10.476999999999999</v>
      </c>
      <c r="J150" s="1" t="s">
        <v>275</v>
      </c>
      <c r="K150" s="7">
        <f t="shared" si="5"/>
        <v>1</v>
      </c>
      <c r="L150" s="3"/>
      <c r="M150" s="3"/>
      <c r="N150" s="3">
        <v>1</v>
      </c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</row>
    <row r="151" spans="1:53" ht="99.95" customHeight="1" x14ac:dyDescent="0.25">
      <c r="A151" s="1">
        <v>151</v>
      </c>
      <c r="B151" s="1"/>
      <c r="C151" s="1" t="s">
        <v>264</v>
      </c>
      <c r="D151" s="1" t="s">
        <v>45</v>
      </c>
      <c r="E151" s="1" t="s">
        <v>50</v>
      </c>
      <c r="F151" s="1" t="s">
        <v>265</v>
      </c>
      <c r="G151" s="4">
        <v>26</v>
      </c>
      <c r="H151" s="4">
        <v>10.476999999999999</v>
      </c>
      <c r="I151" s="4">
        <f t="shared" si="4"/>
        <v>10.476999999999999</v>
      </c>
      <c r="J151" s="1" t="s">
        <v>276</v>
      </c>
      <c r="K151" s="7">
        <f t="shared" si="5"/>
        <v>1</v>
      </c>
      <c r="L151" s="3"/>
      <c r="M151" s="3"/>
      <c r="N151" s="3"/>
      <c r="O151" s="3">
        <v>1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</row>
    <row r="152" spans="1:53" ht="99.95" customHeight="1" x14ac:dyDescent="0.25">
      <c r="A152" s="1">
        <v>152</v>
      </c>
      <c r="B152" s="1"/>
      <c r="C152" s="1" t="s">
        <v>271</v>
      </c>
      <c r="D152" s="1" t="s">
        <v>45</v>
      </c>
      <c r="E152" s="1" t="s">
        <v>72</v>
      </c>
      <c r="F152" s="1" t="s">
        <v>265</v>
      </c>
      <c r="G152" s="4">
        <v>28</v>
      </c>
      <c r="H152" s="4">
        <v>10.476999999999999</v>
      </c>
      <c r="I152" s="4">
        <f t="shared" si="4"/>
        <v>10.476999999999999</v>
      </c>
      <c r="J152" s="1" t="s">
        <v>277</v>
      </c>
      <c r="K152" s="7">
        <f t="shared" si="5"/>
        <v>1</v>
      </c>
      <c r="L152" s="3"/>
      <c r="M152" s="3">
        <v>1</v>
      </c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</row>
    <row r="153" spans="1:53" ht="99.95" customHeight="1" x14ac:dyDescent="0.25">
      <c r="A153" s="1">
        <v>153</v>
      </c>
      <c r="B153" s="1"/>
      <c r="C153" s="1" t="s">
        <v>271</v>
      </c>
      <c r="D153" s="1" t="s">
        <v>45</v>
      </c>
      <c r="E153" s="1" t="s">
        <v>70</v>
      </c>
      <c r="F153" s="1" t="s">
        <v>265</v>
      </c>
      <c r="G153" s="4">
        <v>28</v>
      </c>
      <c r="H153" s="4">
        <v>10.476999999999999</v>
      </c>
      <c r="I153" s="4">
        <f t="shared" si="4"/>
        <v>31.430999999999997</v>
      </c>
      <c r="J153" s="1" t="s">
        <v>278</v>
      </c>
      <c r="K153" s="7">
        <f t="shared" si="5"/>
        <v>3</v>
      </c>
      <c r="L153" s="3"/>
      <c r="M153" s="3"/>
      <c r="N153" s="3"/>
      <c r="O153" s="3">
        <v>3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</row>
    <row r="154" spans="1:53" ht="99.95" customHeight="1" x14ac:dyDescent="0.25">
      <c r="A154" s="1">
        <v>154</v>
      </c>
      <c r="B154" s="1"/>
      <c r="C154" s="1" t="s">
        <v>271</v>
      </c>
      <c r="D154" s="1" t="s">
        <v>45</v>
      </c>
      <c r="E154" s="1" t="s">
        <v>67</v>
      </c>
      <c r="F154" s="1" t="s">
        <v>265</v>
      </c>
      <c r="G154" s="4">
        <v>28</v>
      </c>
      <c r="H154" s="4">
        <v>10.476999999999999</v>
      </c>
      <c r="I154" s="4">
        <f t="shared" si="4"/>
        <v>10.476999999999999</v>
      </c>
      <c r="J154" s="1" t="s">
        <v>279</v>
      </c>
      <c r="K154" s="7">
        <f t="shared" si="5"/>
        <v>1</v>
      </c>
      <c r="L154" s="3">
        <v>0</v>
      </c>
      <c r="M154" s="3">
        <v>0</v>
      </c>
      <c r="N154" s="3">
        <v>0</v>
      </c>
      <c r="O154" s="3">
        <v>1</v>
      </c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</row>
    <row r="155" spans="1:53" ht="99.95" customHeight="1" x14ac:dyDescent="0.25">
      <c r="A155" s="1">
        <v>155</v>
      </c>
      <c r="B155" s="1"/>
      <c r="C155" s="1" t="s">
        <v>271</v>
      </c>
      <c r="D155" s="1" t="s">
        <v>45</v>
      </c>
      <c r="E155" s="1" t="s">
        <v>52</v>
      </c>
      <c r="F155" s="1" t="s">
        <v>265</v>
      </c>
      <c r="G155" s="4">
        <v>26</v>
      </c>
      <c r="H155" s="4">
        <v>10.476999999999999</v>
      </c>
      <c r="I155" s="4">
        <f t="shared" si="4"/>
        <v>20.953999999999997</v>
      </c>
      <c r="J155" s="1" t="s">
        <v>280</v>
      </c>
      <c r="K155" s="7">
        <f t="shared" si="5"/>
        <v>2</v>
      </c>
      <c r="L155" s="3"/>
      <c r="M155" s="3"/>
      <c r="N155" s="3"/>
      <c r="O155" s="3">
        <v>2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</row>
    <row r="156" spans="1:53" ht="99.95" customHeight="1" x14ac:dyDescent="0.25">
      <c r="A156" s="1">
        <v>156</v>
      </c>
      <c r="B156" s="1"/>
      <c r="C156" s="1" t="s">
        <v>267</v>
      </c>
      <c r="D156" s="1" t="s">
        <v>45</v>
      </c>
      <c r="E156" s="1" t="s">
        <v>238</v>
      </c>
      <c r="F156" s="1" t="s">
        <v>265</v>
      </c>
      <c r="G156" s="4">
        <v>26</v>
      </c>
      <c r="H156" s="4">
        <v>10.476999999999999</v>
      </c>
      <c r="I156" s="4">
        <f t="shared" si="4"/>
        <v>20.953999999999997</v>
      </c>
      <c r="J156" s="1" t="s">
        <v>281</v>
      </c>
      <c r="K156" s="7">
        <f t="shared" si="5"/>
        <v>2</v>
      </c>
      <c r="L156" s="3"/>
      <c r="M156" s="3">
        <v>1</v>
      </c>
      <c r="N156" s="3">
        <v>0</v>
      </c>
      <c r="O156" s="3">
        <v>1</v>
      </c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</row>
    <row r="157" spans="1:53" ht="99.95" customHeight="1" x14ac:dyDescent="0.25">
      <c r="A157" s="1">
        <v>157</v>
      </c>
      <c r="B157" s="1"/>
      <c r="C157" s="1" t="s">
        <v>271</v>
      </c>
      <c r="D157" s="1" t="s">
        <v>45</v>
      </c>
      <c r="E157" s="1" t="s">
        <v>129</v>
      </c>
      <c r="F157" s="1" t="s">
        <v>265</v>
      </c>
      <c r="G157" s="4">
        <v>26</v>
      </c>
      <c r="H157" s="4">
        <v>10.476999999999999</v>
      </c>
      <c r="I157" s="4">
        <f t="shared" si="4"/>
        <v>31.430999999999997</v>
      </c>
      <c r="J157" s="1" t="s">
        <v>282</v>
      </c>
      <c r="K157" s="7">
        <f t="shared" si="5"/>
        <v>3</v>
      </c>
      <c r="L157" s="3"/>
      <c r="M157" s="3"/>
      <c r="N157" s="3"/>
      <c r="O157" s="3">
        <v>3</v>
      </c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</row>
    <row r="158" spans="1:53" ht="99.95" customHeight="1" x14ac:dyDescent="0.25">
      <c r="A158" s="1">
        <v>158</v>
      </c>
      <c r="B158" s="1"/>
      <c r="C158" s="1" t="s">
        <v>267</v>
      </c>
      <c r="D158" s="1" t="s">
        <v>45</v>
      </c>
      <c r="E158" s="1" t="s">
        <v>57</v>
      </c>
      <c r="F158" s="1" t="s">
        <v>265</v>
      </c>
      <c r="G158" s="4">
        <v>26</v>
      </c>
      <c r="H158" s="4">
        <v>10.476999999999999</v>
      </c>
      <c r="I158" s="4">
        <f t="shared" si="4"/>
        <v>10.476999999999999</v>
      </c>
      <c r="J158" s="1" t="s">
        <v>283</v>
      </c>
      <c r="K158" s="7">
        <f t="shared" si="5"/>
        <v>1</v>
      </c>
      <c r="L158" s="3"/>
      <c r="M158" s="3">
        <v>1</v>
      </c>
      <c r="N158" s="3">
        <v>0</v>
      </c>
      <c r="O158" s="3">
        <v>0</v>
      </c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</row>
    <row r="159" spans="1:53" ht="99.95" customHeight="1" x14ac:dyDescent="0.25">
      <c r="A159" s="1">
        <v>159</v>
      </c>
      <c r="B159" s="1"/>
      <c r="C159" s="1" t="s">
        <v>284</v>
      </c>
      <c r="D159" s="1" t="s">
        <v>45</v>
      </c>
      <c r="E159" s="1" t="s">
        <v>75</v>
      </c>
      <c r="F159" s="1" t="s">
        <v>285</v>
      </c>
      <c r="G159" s="4">
        <v>79</v>
      </c>
      <c r="H159" s="4">
        <v>21.007000000000001</v>
      </c>
      <c r="I159" s="4">
        <f t="shared" si="4"/>
        <v>42.014000000000003</v>
      </c>
      <c r="J159" s="1" t="s">
        <v>286</v>
      </c>
      <c r="K159" s="7">
        <f t="shared" si="5"/>
        <v>2</v>
      </c>
      <c r="L159" s="3"/>
      <c r="M159" s="3"/>
      <c r="N159" s="3"/>
      <c r="O159" s="3"/>
      <c r="P159" s="3"/>
      <c r="Q159" s="3"/>
      <c r="R159" s="3">
        <v>2</v>
      </c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</row>
    <row r="160" spans="1:53" ht="99.95" customHeight="1" x14ac:dyDescent="0.25">
      <c r="A160" s="1">
        <v>160</v>
      </c>
      <c r="B160" s="1"/>
      <c r="C160" s="1" t="s">
        <v>287</v>
      </c>
      <c r="D160" s="1" t="s">
        <v>45</v>
      </c>
      <c r="E160" s="1" t="s">
        <v>91</v>
      </c>
      <c r="F160" s="1" t="s">
        <v>285</v>
      </c>
      <c r="G160" s="4">
        <v>79</v>
      </c>
      <c r="H160" s="4">
        <v>21.007000000000001</v>
      </c>
      <c r="I160" s="4">
        <f t="shared" si="4"/>
        <v>105.03500000000001</v>
      </c>
      <c r="J160" s="1" t="s">
        <v>288</v>
      </c>
      <c r="K160" s="7">
        <f t="shared" si="5"/>
        <v>5</v>
      </c>
      <c r="L160" s="3"/>
      <c r="M160" s="3"/>
      <c r="N160" s="3"/>
      <c r="O160" s="3"/>
      <c r="P160" s="3"/>
      <c r="Q160" s="3"/>
      <c r="R160" s="3">
        <v>3</v>
      </c>
      <c r="S160" s="3"/>
      <c r="T160" s="3">
        <v>2</v>
      </c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ht="99.95" customHeight="1" x14ac:dyDescent="0.25">
      <c r="A161" s="1">
        <v>161</v>
      </c>
      <c r="B161" s="1"/>
      <c r="C161" s="1" t="s">
        <v>287</v>
      </c>
      <c r="D161" s="1" t="s">
        <v>45</v>
      </c>
      <c r="E161" s="1" t="s">
        <v>75</v>
      </c>
      <c r="F161" s="1" t="s">
        <v>285</v>
      </c>
      <c r="G161" s="4">
        <v>79</v>
      </c>
      <c r="H161" s="4">
        <v>21.007000000000001</v>
      </c>
      <c r="I161" s="4">
        <f t="shared" si="4"/>
        <v>42.014000000000003</v>
      </c>
      <c r="J161" s="1" t="s">
        <v>289</v>
      </c>
      <c r="K161" s="7">
        <f t="shared" si="5"/>
        <v>2</v>
      </c>
      <c r="L161" s="3"/>
      <c r="M161" s="3"/>
      <c r="N161" s="3"/>
      <c r="O161" s="3"/>
      <c r="P161" s="3"/>
      <c r="Q161" s="3"/>
      <c r="R161" s="3">
        <v>1</v>
      </c>
      <c r="S161" s="3"/>
      <c r="T161" s="3">
        <v>1</v>
      </c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</row>
    <row r="162" spans="1:53" ht="99.95" customHeight="1" x14ac:dyDescent="0.25">
      <c r="A162" s="1">
        <v>162</v>
      </c>
      <c r="B162" s="1"/>
      <c r="C162" s="1" t="s">
        <v>287</v>
      </c>
      <c r="D162" s="1" t="s">
        <v>45</v>
      </c>
      <c r="E162" s="1" t="s">
        <v>75</v>
      </c>
      <c r="F162" s="1" t="s">
        <v>285</v>
      </c>
      <c r="G162" s="4">
        <v>79</v>
      </c>
      <c r="H162" s="4">
        <v>21.007000000000001</v>
      </c>
      <c r="I162" s="4">
        <f t="shared" si="4"/>
        <v>21.007000000000001</v>
      </c>
      <c r="J162" s="1" t="s">
        <v>290</v>
      </c>
      <c r="K162" s="7">
        <f t="shared" si="5"/>
        <v>1</v>
      </c>
      <c r="L162" s="3"/>
      <c r="M162" s="3"/>
      <c r="N162" s="3"/>
      <c r="O162" s="3"/>
      <c r="P162" s="3"/>
      <c r="Q162" s="3"/>
      <c r="R162" s="3">
        <v>1</v>
      </c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</row>
    <row r="163" spans="1:53" ht="99.95" customHeight="1" x14ac:dyDescent="0.25">
      <c r="A163" s="1">
        <v>163</v>
      </c>
      <c r="B163" s="1"/>
      <c r="C163" s="1" t="s">
        <v>287</v>
      </c>
      <c r="D163" s="1" t="s">
        <v>45</v>
      </c>
      <c r="E163" s="1" t="s">
        <v>75</v>
      </c>
      <c r="F163" s="1" t="s">
        <v>285</v>
      </c>
      <c r="G163" s="4">
        <v>79</v>
      </c>
      <c r="H163" s="4">
        <v>21.007000000000001</v>
      </c>
      <c r="I163" s="4">
        <f t="shared" si="4"/>
        <v>42.014000000000003</v>
      </c>
      <c r="J163" s="1" t="s">
        <v>291</v>
      </c>
      <c r="K163" s="7">
        <f t="shared" si="5"/>
        <v>2</v>
      </c>
      <c r="L163" s="3"/>
      <c r="M163" s="3"/>
      <c r="N163" s="3"/>
      <c r="O163" s="3"/>
      <c r="P163" s="3"/>
      <c r="Q163" s="3"/>
      <c r="R163" s="3"/>
      <c r="S163" s="3"/>
      <c r="T163" s="3">
        <v>2</v>
      </c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</row>
    <row r="164" spans="1:53" ht="99.95" customHeight="1" x14ac:dyDescent="0.25">
      <c r="A164" s="1">
        <v>164</v>
      </c>
      <c r="B164" s="1"/>
      <c r="C164" s="1" t="s">
        <v>287</v>
      </c>
      <c r="D164" s="1" t="s">
        <v>45</v>
      </c>
      <c r="E164" s="1" t="s">
        <v>70</v>
      </c>
      <c r="F164" s="1" t="s">
        <v>285</v>
      </c>
      <c r="G164" s="4">
        <v>79</v>
      </c>
      <c r="H164" s="4">
        <v>21.007000000000001</v>
      </c>
      <c r="I164" s="4">
        <f t="shared" si="4"/>
        <v>42.014000000000003</v>
      </c>
      <c r="J164" s="1" t="s">
        <v>292</v>
      </c>
      <c r="K164" s="7">
        <f t="shared" si="5"/>
        <v>2</v>
      </c>
      <c r="L164" s="3"/>
      <c r="M164" s="3"/>
      <c r="N164" s="3"/>
      <c r="O164" s="3"/>
      <c r="P164" s="3"/>
      <c r="Q164" s="3"/>
      <c r="R164" s="3">
        <v>1</v>
      </c>
      <c r="S164" s="3"/>
      <c r="T164" s="3">
        <v>1</v>
      </c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</row>
    <row r="165" spans="1:53" ht="99.95" customHeight="1" x14ac:dyDescent="0.25">
      <c r="A165" s="1">
        <v>165</v>
      </c>
      <c r="B165" s="1"/>
      <c r="C165" s="1" t="s">
        <v>287</v>
      </c>
      <c r="D165" s="1" t="s">
        <v>45</v>
      </c>
      <c r="E165" s="1" t="s">
        <v>91</v>
      </c>
      <c r="F165" s="1" t="s">
        <v>285</v>
      </c>
      <c r="G165" s="4">
        <v>79</v>
      </c>
      <c r="H165" s="4">
        <v>21.007000000000001</v>
      </c>
      <c r="I165" s="4">
        <f t="shared" si="4"/>
        <v>42.014000000000003</v>
      </c>
      <c r="J165" s="1" t="s">
        <v>293</v>
      </c>
      <c r="K165" s="7">
        <f t="shared" si="5"/>
        <v>2</v>
      </c>
      <c r="L165" s="3"/>
      <c r="M165" s="3"/>
      <c r="N165" s="3"/>
      <c r="O165" s="3"/>
      <c r="P165" s="3"/>
      <c r="Q165" s="3"/>
      <c r="R165" s="3">
        <v>1</v>
      </c>
      <c r="S165" s="3"/>
      <c r="T165" s="3">
        <v>1</v>
      </c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</row>
    <row r="166" spans="1:53" ht="99.95" customHeight="1" x14ac:dyDescent="0.25">
      <c r="A166" s="1">
        <v>166</v>
      </c>
      <c r="B166" s="1"/>
      <c r="C166" s="1" t="s">
        <v>287</v>
      </c>
      <c r="D166" s="1" t="s">
        <v>45</v>
      </c>
      <c r="E166" s="1" t="s">
        <v>91</v>
      </c>
      <c r="F166" s="1" t="s">
        <v>285</v>
      </c>
      <c r="G166" s="4">
        <v>79</v>
      </c>
      <c r="H166" s="4">
        <v>21.007000000000001</v>
      </c>
      <c r="I166" s="4">
        <f t="shared" si="4"/>
        <v>126.042</v>
      </c>
      <c r="J166" s="1" t="s">
        <v>294</v>
      </c>
      <c r="K166" s="7">
        <f t="shared" si="5"/>
        <v>6</v>
      </c>
      <c r="L166" s="3"/>
      <c r="M166" s="3"/>
      <c r="N166" s="3"/>
      <c r="O166" s="3"/>
      <c r="P166" s="3"/>
      <c r="Q166" s="3"/>
      <c r="R166" s="3">
        <v>3</v>
      </c>
      <c r="S166" s="3"/>
      <c r="T166" s="3">
        <v>3</v>
      </c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</row>
    <row r="167" spans="1:53" ht="99.95" customHeight="1" x14ac:dyDescent="0.25">
      <c r="A167" s="1">
        <v>167</v>
      </c>
      <c r="B167" s="1"/>
      <c r="C167" s="1" t="s">
        <v>287</v>
      </c>
      <c r="D167" s="1" t="s">
        <v>45</v>
      </c>
      <c r="E167" s="1" t="s">
        <v>75</v>
      </c>
      <c r="F167" s="1" t="s">
        <v>285</v>
      </c>
      <c r="G167" s="4">
        <v>79</v>
      </c>
      <c r="H167" s="4">
        <v>21.007000000000001</v>
      </c>
      <c r="I167" s="4">
        <f t="shared" si="4"/>
        <v>21.007000000000001</v>
      </c>
      <c r="J167" s="1" t="s">
        <v>295</v>
      </c>
      <c r="K167" s="7">
        <f t="shared" si="5"/>
        <v>1</v>
      </c>
      <c r="L167" s="3"/>
      <c r="M167" s="3"/>
      <c r="N167" s="3"/>
      <c r="O167" s="3"/>
      <c r="P167" s="3"/>
      <c r="Q167" s="3"/>
      <c r="R167" s="3">
        <v>1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</row>
    <row r="168" spans="1:53" ht="99.95" customHeight="1" x14ac:dyDescent="0.25">
      <c r="A168" s="1">
        <v>168</v>
      </c>
      <c r="B168" s="1"/>
      <c r="C168" s="1" t="s">
        <v>287</v>
      </c>
      <c r="D168" s="1" t="s">
        <v>45</v>
      </c>
      <c r="E168" s="1" t="s">
        <v>75</v>
      </c>
      <c r="F168" s="1" t="s">
        <v>285</v>
      </c>
      <c r="G168" s="4">
        <v>79</v>
      </c>
      <c r="H168" s="4">
        <v>21.007000000000001</v>
      </c>
      <c r="I168" s="4">
        <f t="shared" si="4"/>
        <v>21.007000000000001</v>
      </c>
      <c r="J168" s="1" t="s">
        <v>296</v>
      </c>
      <c r="K168" s="7">
        <f t="shared" si="5"/>
        <v>1</v>
      </c>
      <c r="L168" s="3"/>
      <c r="M168" s="3"/>
      <c r="N168" s="3"/>
      <c r="O168" s="3"/>
      <c r="P168" s="3"/>
      <c r="Q168" s="3"/>
      <c r="R168" s="3"/>
      <c r="S168" s="3"/>
      <c r="T168" s="3">
        <v>1</v>
      </c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</row>
    <row r="169" spans="1:53" ht="99.95" customHeight="1" x14ac:dyDescent="0.25">
      <c r="A169" s="1">
        <v>169</v>
      </c>
      <c r="B169" s="1"/>
      <c r="C169" s="1" t="s">
        <v>287</v>
      </c>
      <c r="D169" s="1" t="s">
        <v>45</v>
      </c>
      <c r="E169" s="1" t="s">
        <v>75</v>
      </c>
      <c r="F169" s="1" t="s">
        <v>285</v>
      </c>
      <c r="G169" s="4">
        <v>79</v>
      </c>
      <c r="H169" s="4">
        <v>21.007000000000001</v>
      </c>
      <c r="I169" s="4">
        <f t="shared" si="4"/>
        <v>483.16100000000006</v>
      </c>
      <c r="J169" s="1" t="s">
        <v>297</v>
      </c>
      <c r="K169" s="7">
        <f t="shared" si="5"/>
        <v>23</v>
      </c>
      <c r="L169" s="3"/>
      <c r="M169" s="3"/>
      <c r="N169" s="3"/>
      <c r="O169" s="3"/>
      <c r="P169" s="3"/>
      <c r="Q169" s="3"/>
      <c r="R169" s="3">
        <v>1</v>
      </c>
      <c r="S169" s="3"/>
      <c r="T169" s="3">
        <v>22</v>
      </c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</row>
    <row r="170" spans="1:53" ht="99.95" customHeight="1" x14ac:dyDescent="0.25">
      <c r="A170" s="1">
        <v>170</v>
      </c>
      <c r="B170" s="1"/>
      <c r="C170" s="1" t="s">
        <v>298</v>
      </c>
      <c r="D170" s="1" t="s">
        <v>45</v>
      </c>
      <c r="E170" s="1" t="s">
        <v>91</v>
      </c>
      <c r="F170" s="1" t="s">
        <v>299</v>
      </c>
      <c r="G170" s="4">
        <v>56</v>
      </c>
      <c r="H170" s="4">
        <v>17.847999999999999</v>
      </c>
      <c r="I170" s="4">
        <f t="shared" si="4"/>
        <v>35.695999999999998</v>
      </c>
      <c r="J170" s="1" t="s">
        <v>300</v>
      </c>
      <c r="K170" s="7">
        <f t="shared" si="5"/>
        <v>2</v>
      </c>
      <c r="L170" s="3">
        <v>1</v>
      </c>
      <c r="M170" s="3">
        <v>1</v>
      </c>
      <c r="N170" s="3">
        <v>0</v>
      </c>
      <c r="O170" s="3">
        <v>0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</row>
    <row r="171" spans="1:53" ht="99.95" customHeight="1" x14ac:dyDescent="0.25">
      <c r="A171" s="1">
        <v>171</v>
      </c>
      <c r="B171" s="1"/>
      <c r="C171" s="1" t="s">
        <v>298</v>
      </c>
      <c r="D171" s="1" t="s">
        <v>45</v>
      </c>
      <c r="E171" s="1" t="s">
        <v>75</v>
      </c>
      <c r="F171" s="1" t="s">
        <v>299</v>
      </c>
      <c r="G171" s="4">
        <v>56</v>
      </c>
      <c r="H171" s="4">
        <v>17.847999999999999</v>
      </c>
      <c r="I171" s="4">
        <f t="shared" si="4"/>
        <v>17.847999999999999</v>
      </c>
      <c r="J171" s="1" t="s">
        <v>301</v>
      </c>
      <c r="K171" s="7">
        <f t="shared" si="5"/>
        <v>1</v>
      </c>
      <c r="L171" s="3">
        <v>0</v>
      </c>
      <c r="M171" s="3">
        <v>1</v>
      </c>
      <c r="N171" s="3">
        <v>0</v>
      </c>
      <c r="O171" s="3">
        <v>0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</row>
    <row r="172" spans="1:53" ht="99.95" customHeight="1" x14ac:dyDescent="0.25">
      <c r="A172" s="1">
        <v>172</v>
      </c>
      <c r="B172" s="1"/>
      <c r="C172" s="1" t="s">
        <v>298</v>
      </c>
      <c r="D172" s="1" t="s">
        <v>45</v>
      </c>
      <c r="E172" s="1" t="s">
        <v>54</v>
      </c>
      <c r="F172" s="1" t="s">
        <v>299</v>
      </c>
      <c r="G172" s="4">
        <v>56</v>
      </c>
      <c r="H172" s="4">
        <v>17.847999999999999</v>
      </c>
      <c r="I172" s="4">
        <f t="shared" si="4"/>
        <v>1463.5359999999998</v>
      </c>
      <c r="J172" s="1" t="s">
        <v>302</v>
      </c>
      <c r="K172" s="7">
        <f t="shared" si="5"/>
        <v>82</v>
      </c>
      <c r="L172" s="3">
        <v>1</v>
      </c>
      <c r="M172" s="3">
        <v>33</v>
      </c>
      <c r="N172" s="3">
        <v>48</v>
      </c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ht="99.95" customHeight="1" x14ac:dyDescent="0.25">
      <c r="A173" s="1">
        <v>173</v>
      </c>
      <c r="B173" s="1"/>
      <c r="C173" s="1" t="s">
        <v>298</v>
      </c>
      <c r="D173" s="1" t="s">
        <v>45</v>
      </c>
      <c r="E173" s="1" t="s">
        <v>75</v>
      </c>
      <c r="F173" s="1" t="s">
        <v>299</v>
      </c>
      <c r="G173" s="4">
        <v>56</v>
      </c>
      <c r="H173" s="4">
        <v>17.847999999999999</v>
      </c>
      <c r="I173" s="4">
        <f t="shared" si="4"/>
        <v>928.096</v>
      </c>
      <c r="J173" s="1" t="s">
        <v>303</v>
      </c>
      <c r="K173" s="7">
        <f t="shared" si="5"/>
        <v>52</v>
      </c>
      <c r="L173" s="3">
        <v>16</v>
      </c>
      <c r="M173" s="3">
        <v>14</v>
      </c>
      <c r="N173" s="3">
        <v>22</v>
      </c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ht="99.95" customHeight="1" x14ac:dyDescent="0.25">
      <c r="A174" s="1">
        <v>174</v>
      </c>
      <c r="B174" s="1"/>
      <c r="C174" s="1" t="s">
        <v>298</v>
      </c>
      <c r="D174" s="1" t="s">
        <v>45</v>
      </c>
      <c r="E174" s="1" t="s">
        <v>72</v>
      </c>
      <c r="F174" s="1" t="s">
        <v>299</v>
      </c>
      <c r="G174" s="4">
        <v>56</v>
      </c>
      <c r="H174" s="4">
        <v>17.847999999999999</v>
      </c>
      <c r="I174" s="4">
        <f t="shared" si="4"/>
        <v>945.94399999999996</v>
      </c>
      <c r="J174" s="1" t="s">
        <v>304</v>
      </c>
      <c r="K174" s="7">
        <f t="shared" si="5"/>
        <v>53</v>
      </c>
      <c r="L174" s="3"/>
      <c r="M174" s="3">
        <v>24</v>
      </c>
      <c r="N174" s="3">
        <v>24</v>
      </c>
      <c r="O174" s="3">
        <v>5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ht="99.95" customHeight="1" x14ac:dyDescent="0.25">
      <c r="A175" s="1">
        <v>175</v>
      </c>
      <c r="B175" s="1"/>
      <c r="C175" s="1" t="s">
        <v>305</v>
      </c>
      <c r="D175" s="1" t="s">
        <v>45</v>
      </c>
      <c r="E175" s="1" t="s">
        <v>306</v>
      </c>
      <c r="F175" s="1" t="s">
        <v>299</v>
      </c>
      <c r="G175" s="4">
        <v>56</v>
      </c>
      <c r="H175" s="4">
        <v>17.847999999999999</v>
      </c>
      <c r="I175" s="4">
        <f t="shared" si="4"/>
        <v>53.543999999999997</v>
      </c>
      <c r="J175" s="1" t="s">
        <v>307</v>
      </c>
      <c r="K175" s="7">
        <f t="shared" si="5"/>
        <v>3</v>
      </c>
      <c r="L175" s="3">
        <v>3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</row>
    <row r="176" spans="1:53" ht="99.95" customHeight="1" x14ac:dyDescent="0.25">
      <c r="A176" s="1">
        <v>176</v>
      </c>
      <c r="B176" s="1"/>
      <c r="C176" s="1" t="s">
        <v>305</v>
      </c>
      <c r="D176" s="1" t="s">
        <v>45</v>
      </c>
      <c r="E176" s="1" t="s">
        <v>308</v>
      </c>
      <c r="F176" s="1" t="s">
        <v>299</v>
      </c>
      <c r="G176" s="4">
        <v>56</v>
      </c>
      <c r="H176" s="4">
        <v>17.847999999999999</v>
      </c>
      <c r="I176" s="4">
        <f t="shared" si="4"/>
        <v>142.78399999999999</v>
      </c>
      <c r="J176" s="1" t="s">
        <v>309</v>
      </c>
      <c r="K176" s="7">
        <f t="shared" si="5"/>
        <v>8</v>
      </c>
      <c r="L176" s="3">
        <v>1</v>
      </c>
      <c r="M176" s="3">
        <v>7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</row>
    <row r="177" spans="1:53" ht="99.95" customHeight="1" x14ac:dyDescent="0.25">
      <c r="A177" s="1">
        <v>177</v>
      </c>
      <c r="B177" s="1"/>
      <c r="C177" s="1" t="s">
        <v>310</v>
      </c>
      <c r="D177" s="1" t="s">
        <v>45</v>
      </c>
      <c r="E177" s="1" t="s">
        <v>311</v>
      </c>
      <c r="F177" s="1" t="s">
        <v>299</v>
      </c>
      <c r="G177" s="4">
        <v>56</v>
      </c>
      <c r="H177" s="4">
        <v>17.847999999999999</v>
      </c>
      <c r="I177" s="4">
        <f t="shared" si="4"/>
        <v>53.543999999999997</v>
      </c>
      <c r="J177" s="1" t="s">
        <v>312</v>
      </c>
      <c r="K177" s="7">
        <f t="shared" si="5"/>
        <v>3</v>
      </c>
      <c r="L177" s="3">
        <v>3</v>
      </c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</row>
    <row r="178" spans="1:53" ht="99.95" customHeight="1" x14ac:dyDescent="0.25">
      <c r="A178" s="1">
        <v>178</v>
      </c>
      <c r="B178" s="1"/>
      <c r="C178" s="1" t="s">
        <v>310</v>
      </c>
      <c r="D178" s="1" t="s">
        <v>45</v>
      </c>
      <c r="E178" s="1" t="s">
        <v>313</v>
      </c>
      <c r="F178" s="1" t="s">
        <v>299</v>
      </c>
      <c r="G178" s="4">
        <v>56</v>
      </c>
      <c r="H178" s="4">
        <v>17.847999999999999</v>
      </c>
      <c r="I178" s="4">
        <f t="shared" si="4"/>
        <v>232.024</v>
      </c>
      <c r="J178" s="1" t="s">
        <v>314</v>
      </c>
      <c r="K178" s="7">
        <f t="shared" si="5"/>
        <v>13</v>
      </c>
      <c r="L178" s="3">
        <v>2</v>
      </c>
      <c r="M178" s="3">
        <v>11</v>
      </c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</row>
    <row r="179" spans="1:53" ht="99.95" customHeight="1" x14ac:dyDescent="0.25">
      <c r="A179" s="1">
        <v>179</v>
      </c>
      <c r="B179" s="1"/>
      <c r="C179" s="1" t="s">
        <v>305</v>
      </c>
      <c r="D179" s="1" t="s">
        <v>45</v>
      </c>
      <c r="E179" s="1" t="s">
        <v>315</v>
      </c>
      <c r="F179" s="1" t="s">
        <v>299</v>
      </c>
      <c r="G179" s="4">
        <v>56</v>
      </c>
      <c r="H179" s="4">
        <v>17.847999999999999</v>
      </c>
      <c r="I179" s="4">
        <f t="shared" si="4"/>
        <v>17.847999999999999</v>
      </c>
      <c r="J179" s="1" t="s">
        <v>316</v>
      </c>
      <c r="K179" s="7">
        <f t="shared" si="5"/>
        <v>1</v>
      </c>
      <c r="L179" s="3">
        <v>1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</row>
    <row r="180" spans="1:53" ht="99.95" customHeight="1" x14ac:dyDescent="0.25">
      <c r="A180" s="1">
        <v>180</v>
      </c>
      <c r="B180" s="1"/>
      <c r="C180" s="1" t="s">
        <v>305</v>
      </c>
      <c r="D180" s="1" t="s">
        <v>45</v>
      </c>
      <c r="E180" s="1" t="s">
        <v>317</v>
      </c>
      <c r="F180" s="1" t="s">
        <v>299</v>
      </c>
      <c r="G180" s="4">
        <v>56</v>
      </c>
      <c r="H180" s="4">
        <v>17.847999999999999</v>
      </c>
      <c r="I180" s="4">
        <f t="shared" si="4"/>
        <v>35.695999999999998</v>
      </c>
      <c r="J180" s="1" t="s">
        <v>318</v>
      </c>
      <c r="K180" s="7">
        <f t="shared" si="5"/>
        <v>2</v>
      </c>
      <c r="L180" s="3">
        <v>2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</row>
    <row r="181" spans="1:53" ht="99.95" customHeight="1" x14ac:dyDescent="0.25">
      <c r="A181" s="1">
        <v>181</v>
      </c>
      <c r="B181" s="1"/>
      <c r="C181" s="1" t="s">
        <v>298</v>
      </c>
      <c r="D181" s="1" t="s">
        <v>45</v>
      </c>
      <c r="E181" s="1" t="s">
        <v>319</v>
      </c>
      <c r="F181" s="1" t="s">
        <v>299</v>
      </c>
      <c r="G181" s="4">
        <v>56</v>
      </c>
      <c r="H181" s="4">
        <v>17.847999999999999</v>
      </c>
      <c r="I181" s="4">
        <f t="shared" si="4"/>
        <v>35.695999999999998</v>
      </c>
      <c r="J181" s="1" t="s">
        <v>320</v>
      </c>
      <c r="K181" s="7">
        <f t="shared" si="5"/>
        <v>2</v>
      </c>
      <c r="L181" s="3"/>
      <c r="M181" s="3"/>
      <c r="N181" s="3">
        <v>1</v>
      </c>
      <c r="O181" s="3">
        <v>1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</row>
    <row r="182" spans="1:53" ht="99.95" customHeight="1" x14ac:dyDescent="0.25">
      <c r="A182" s="1">
        <v>182</v>
      </c>
      <c r="B182" s="1"/>
      <c r="C182" s="1" t="s">
        <v>321</v>
      </c>
      <c r="D182" s="1" t="s">
        <v>45</v>
      </c>
      <c r="E182" s="1" t="s">
        <v>75</v>
      </c>
      <c r="F182" s="1" t="s">
        <v>299</v>
      </c>
      <c r="G182" s="4">
        <v>56</v>
      </c>
      <c r="H182" s="4">
        <v>17.847999999999999</v>
      </c>
      <c r="I182" s="4">
        <f t="shared" si="4"/>
        <v>71.391999999999996</v>
      </c>
      <c r="J182" s="1" t="s">
        <v>322</v>
      </c>
      <c r="K182" s="7">
        <f t="shared" si="5"/>
        <v>4</v>
      </c>
      <c r="L182" s="3">
        <v>1</v>
      </c>
      <c r="M182" s="3">
        <v>1</v>
      </c>
      <c r="N182" s="3">
        <v>1</v>
      </c>
      <c r="O182" s="3">
        <v>1</v>
      </c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</row>
    <row r="183" spans="1:53" ht="99.95" customHeight="1" x14ac:dyDescent="0.25">
      <c r="A183" s="1">
        <v>183</v>
      </c>
      <c r="B183" s="1"/>
      <c r="C183" s="1" t="s">
        <v>298</v>
      </c>
      <c r="D183" s="1" t="s">
        <v>45</v>
      </c>
      <c r="E183" s="1" t="s">
        <v>323</v>
      </c>
      <c r="F183" s="1" t="s">
        <v>299</v>
      </c>
      <c r="G183" s="4">
        <v>56</v>
      </c>
      <c r="H183" s="4">
        <v>17.847999999999999</v>
      </c>
      <c r="I183" s="4">
        <f t="shared" si="4"/>
        <v>89.24</v>
      </c>
      <c r="J183" s="1" t="s">
        <v>324</v>
      </c>
      <c r="K183" s="7">
        <f t="shared" si="5"/>
        <v>5</v>
      </c>
      <c r="L183" s="3">
        <v>2</v>
      </c>
      <c r="M183" s="3">
        <v>1</v>
      </c>
      <c r="N183" s="3">
        <v>1</v>
      </c>
      <c r="O183" s="3">
        <v>1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</row>
    <row r="184" spans="1:53" ht="99.95" customHeight="1" x14ac:dyDescent="0.25">
      <c r="A184" s="1">
        <v>184</v>
      </c>
      <c r="B184" s="1"/>
      <c r="C184" s="1" t="s">
        <v>325</v>
      </c>
      <c r="D184" s="1" t="s">
        <v>45</v>
      </c>
      <c r="E184" s="1" t="s">
        <v>313</v>
      </c>
      <c r="F184" s="1" t="s">
        <v>299</v>
      </c>
      <c r="G184" s="4">
        <v>54</v>
      </c>
      <c r="H184" s="4">
        <v>15.741999999999999</v>
      </c>
      <c r="I184" s="4">
        <f t="shared" si="4"/>
        <v>31.483999999999998</v>
      </c>
      <c r="J184" s="1" t="s">
        <v>326</v>
      </c>
      <c r="K184" s="7">
        <f t="shared" si="5"/>
        <v>2</v>
      </c>
      <c r="L184" s="3"/>
      <c r="M184" s="3">
        <v>1</v>
      </c>
      <c r="N184" s="3"/>
      <c r="O184" s="3">
        <v>1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</row>
    <row r="185" spans="1:53" ht="99.95" customHeight="1" x14ac:dyDescent="0.25">
      <c r="A185" s="1">
        <v>185</v>
      </c>
      <c r="B185" s="1"/>
      <c r="C185" s="1" t="s">
        <v>298</v>
      </c>
      <c r="D185" s="1" t="s">
        <v>45</v>
      </c>
      <c r="E185" s="1" t="s">
        <v>91</v>
      </c>
      <c r="F185" s="1" t="s">
        <v>299</v>
      </c>
      <c r="G185" s="4">
        <v>56</v>
      </c>
      <c r="H185" s="4">
        <v>17.847999999999999</v>
      </c>
      <c r="I185" s="4">
        <f t="shared" si="4"/>
        <v>53.543999999999997</v>
      </c>
      <c r="J185" s="1" t="s">
        <v>327</v>
      </c>
      <c r="K185" s="7">
        <f t="shared" si="5"/>
        <v>3</v>
      </c>
      <c r="L185" s="3"/>
      <c r="M185" s="3">
        <v>3</v>
      </c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</row>
    <row r="186" spans="1:53" ht="99.95" customHeight="1" x14ac:dyDescent="0.25">
      <c r="A186" s="1">
        <v>186</v>
      </c>
      <c r="B186" s="1"/>
      <c r="C186" s="1" t="s">
        <v>298</v>
      </c>
      <c r="D186" s="1" t="s">
        <v>45</v>
      </c>
      <c r="E186" s="1" t="s">
        <v>328</v>
      </c>
      <c r="F186" s="1" t="s">
        <v>299</v>
      </c>
      <c r="G186" s="4">
        <v>56</v>
      </c>
      <c r="H186" s="4">
        <v>17.847999999999999</v>
      </c>
      <c r="I186" s="4">
        <f t="shared" si="4"/>
        <v>17.847999999999999</v>
      </c>
      <c r="J186" s="1" t="s">
        <v>329</v>
      </c>
      <c r="K186" s="7">
        <f t="shared" si="5"/>
        <v>1</v>
      </c>
      <c r="L186" s="3">
        <v>1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</row>
    <row r="187" spans="1:53" ht="99.95" customHeight="1" x14ac:dyDescent="0.25">
      <c r="A187" s="1">
        <v>187</v>
      </c>
      <c r="B187" s="1"/>
      <c r="C187" s="1" t="s">
        <v>298</v>
      </c>
      <c r="D187" s="1" t="s">
        <v>45</v>
      </c>
      <c r="E187" s="1" t="s">
        <v>330</v>
      </c>
      <c r="F187" s="1" t="s">
        <v>299</v>
      </c>
      <c r="G187" s="4">
        <v>56</v>
      </c>
      <c r="H187" s="4">
        <v>17.847999999999999</v>
      </c>
      <c r="I187" s="4">
        <f t="shared" si="4"/>
        <v>53.543999999999997</v>
      </c>
      <c r="J187" s="1" t="s">
        <v>331</v>
      </c>
      <c r="K187" s="7">
        <f t="shared" si="5"/>
        <v>3</v>
      </c>
      <c r="L187" s="3">
        <v>3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</row>
    <row r="188" spans="1:53" ht="99.95" customHeight="1" x14ac:dyDescent="0.25">
      <c r="A188" s="1">
        <v>188</v>
      </c>
      <c r="B188" s="1"/>
      <c r="C188" s="1" t="s">
        <v>298</v>
      </c>
      <c r="D188" s="1" t="s">
        <v>45</v>
      </c>
      <c r="E188" s="1" t="s">
        <v>332</v>
      </c>
      <c r="F188" s="1" t="s">
        <v>299</v>
      </c>
      <c r="G188" s="4">
        <v>56</v>
      </c>
      <c r="H188" s="4">
        <v>17.847999999999999</v>
      </c>
      <c r="I188" s="4">
        <f t="shared" si="4"/>
        <v>981.64</v>
      </c>
      <c r="J188" s="1" t="s">
        <v>333</v>
      </c>
      <c r="K188" s="7">
        <f t="shared" si="5"/>
        <v>55</v>
      </c>
      <c r="L188" s="3">
        <v>9</v>
      </c>
      <c r="M188" s="3">
        <v>21</v>
      </c>
      <c r="N188" s="3">
        <v>19</v>
      </c>
      <c r="O188" s="3">
        <v>6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</row>
    <row r="189" spans="1:53" ht="99.95" customHeight="1" x14ac:dyDescent="0.25">
      <c r="A189" s="1">
        <v>189</v>
      </c>
      <c r="B189" s="1"/>
      <c r="C189" s="1" t="s">
        <v>298</v>
      </c>
      <c r="D189" s="1" t="s">
        <v>45</v>
      </c>
      <c r="E189" s="1" t="s">
        <v>334</v>
      </c>
      <c r="F189" s="1" t="s">
        <v>299</v>
      </c>
      <c r="G189" s="4">
        <v>56</v>
      </c>
      <c r="H189" s="4">
        <v>17.847999999999999</v>
      </c>
      <c r="I189" s="4">
        <f t="shared" si="4"/>
        <v>35.695999999999998</v>
      </c>
      <c r="J189" s="1" t="s">
        <v>335</v>
      </c>
      <c r="K189" s="7">
        <f t="shared" si="5"/>
        <v>2</v>
      </c>
      <c r="L189" s="3"/>
      <c r="M189" s="3"/>
      <c r="N189" s="3">
        <v>2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</row>
    <row r="190" spans="1:53" ht="99.95" customHeight="1" x14ac:dyDescent="0.25">
      <c r="A190" s="1">
        <v>190</v>
      </c>
      <c r="B190" s="1"/>
      <c r="C190" s="1" t="s">
        <v>298</v>
      </c>
      <c r="D190" s="1" t="s">
        <v>45</v>
      </c>
      <c r="E190" s="1" t="s">
        <v>75</v>
      </c>
      <c r="F190" s="1" t="s">
        <v>299</v>
      </c>
      <c r="G190" s="4">
        <v>56</v>
      </c>
      <c r="H190" s="4">
        <v>17.847999999999999</v>
      </c>
      <c r="I190" s="4">
        <f t="shared" si="4"/>
        <v>17.847999999999999</v>
      </c>
      <c r="J190" s="1" t="s">
        <v>336</v>
      </c>
      <c r="K190" s="7">
        <f t="shared" si="5"/>
        <v>1</v>
      </c>
      <c r="L190" s="3">
        <v>1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</row>
    <row r="191" spans="1:53" ht="99.95" customHeight="1" x14ac:dyDescent="0.25">
      <c r="A191" s="1">
        <v>191</v>
      </c>
      <c r="B191" s="1"/>
      <c r="C191" s="1" t="s">
        <v>298</v>
      </c>
      <c r="D191" s="1" t="s">
        <v>45</v>
      </c>
      <c r="E191" s="1" t="s">
        <v>86</v>
      </c>
      <c r="F191" s="1" t="s">
        <v>299</v>
      </c>
      <c r="G191" s="4">
        <v>56</v>
      </c>
      <c r="H191" s="4">
        <v>17.847999999999999</v>
      </c>
      <c r="I191" s="4">
        <f t="shared" si="4"/>
        <v>17.847999999999999</v>
      </c>
      <c r="J191" s="1" t="s">
        <v>337</v>
      </c>
      <c r="K191" s="7">
        <f t="shared" si="5"/>
        <v>1</v>
      </c>
      <c r="L191" s="3"/>
      <c r="M191" s="3">
        <v>1</v>
      </c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ht="99.95" customHeight="1" x14ac:dyDescent="0.25">
      <c r="A192" s="1">
        <v>192</v>
      </c>
      <c r="B192" s="1"/>
      <c r="C192" s="1" t="s">
        <v>298</v>
      </c>
      <c r="D192" s="1" t="s">
        <v>45</v>
      </c>
      <c r="E192" s="1" t="s">
        <v>91</v>
      </c>
      <c r="F192" s="1" t="s">
        <v>299</v>
      </c>
      <c r="G192" s="4">
        <v>56</v>
      </c>
      <c r="H192" s="4">
        <v>17.847999999999999</v>
      </c>
      <c r="I192" s="4">
        <f t="shared" si="4"/>
        <v>35.695999999999998</v>
      </c>
      <c r="J192" s="1" t="s">
        <v>338</v>
      </c>
      <c r="K192" s="7">
        <f t="shared" si="5"/>
        <v>2</v>
      </c>
      <c r="L192" s="3"/>
      <c r="M192" s="3">
        <v>2</v>
      </c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</row>
    <row r="193" spans="1:53" ht="99.95" customHeight="1" x14ac:dyDescent="0.25">
      <c r="A193" s="1">
        <v>193</v>
      </c>
      <c r="B193" s="1"/>
      <c r="C193" s="1" t="s">
        <v>298</v>
      </c>
      <c r="D193" s="1" t="s">
        <v>45</v>
      </c>
      <c r="E193" s="1" t="s">
        <v>151</v>
      </c>
      <c r="F193" s="1" t="s">
        <v>299</v>
      </c>
      <c r="G193" s="4">
        <v>56</v>
      </c>
      <c r="H193" s="4">
        <v>17.847999999999999</v>
      </c>
      <c r="I193" s="4">
        <f t="shared" si="4"/>
        <v>53.543999999999997</v>
      </c>
      <c r="J193" s="1" t="s">
        <v>339</v>
      </c>
      <c r="K193" s="7">
        <f t="shared" si="5"/>
        <v>3</v>
      </c>
      <c r="L193" s="3">
        <v>1</v>
      </c>
      <c r="M193" s="3">
        <v>2</v>
      </c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ht="99.95" customHeight="1" x14ac:dyDescent="0.25">
      <c r="A194" s="1">
        <v>194</v>
      </c>
      <c r="B194" s="1"/>
      <c r="C194" s="1" t="s">
        <v>310</v>
      </c>
      <c r="D194" s="1" t="s">
        <v>45</v>
      </c>
      <c r="E194" s="1" t="s">
        <v>340</v>
      </c>
      <c r="F194" s="1" t="s">
        <v>299</v>
      </c>
      <c r="G194" s="4">
        <v>56</v>
      </c>
      <c r="H194" s="4">
        <v>17.847999999999999</v>
      </c>
      <c r="I194" s="4">
        <f t="shared" si="4"/>
        <v>35.695999999999998</v>
      </c>
      <c r="J194" s="1" t="s">
        <v>341</v>
      </c>
      <c r="K194" s="7">
        <f t="shared" si="5"/>
        <v>2</v>
      </c>
      <c r="L194" s="3">
        <v>2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</row>
    <row r="195" spans="1:53" ht="99.95" customHeight="1" x14ac:dyDescent="0.25">
      <c r="A195" s="1">
        <v>195</v>
      </c>
      <c r="B195" s="1"/>
      <c r="C195" s="1" t="s">
        <v>310</v>
      </c>
      <c r="D195" s="1" t="s">
        <v>45</v>
      </c>
      <c r="E195" s="1" t="s">
        <v>342</v>
      </c>
      <c r="F195" s="1" t="s">
        <v>299</v>
      </c>
      <c r="G195" s="4">
        <v>56</v>
      </c>
      <c r="H195" s="4">
        <v>17.847999999999999</v>
      </c>
      <c r="I195" s="4">
        <f t="shared" si="4"/>
        <v>35.695999999999998</v>
      </c>
      <c r="J195" s="1" t="s">
        <v>343</v>
      </c>
      <c r="K195" s="7">
        <f t="shared" si="5"/>
        <v>2</v>
      </c>
      <c r="L195" s="3">
        <v>1</v>
      </c>
      <c r="M195" s="3">
        <v>1</v>
      </c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</row>
    <row r="196" spans="1:53" ht="99.95" customHeight="1" x14ac:dyDescent="0.25">
      <c r="A196" s="1">
        <v>196</v>
      </c>
      <c r="B196" s="1"/>
      <c r="C196" s="1" t="s">
        <v>310</v>
      </c>
      <c r="D196" s="1" t="s">
        <v>45</v>
      </c>
      <c r="E196" s="1" t="s">
        <v>344</v>
      </c>
      <c r="F196" s="1" t="s">
        <v>299</v>
      </c>
      <c r="G196" s="4">
        <v>56</v>
      </c>
      <c r="H196" s="4">
        <v>17.847999999999999</v>
      </c>
      <c r="I196" s="4">
        <f t="shared" ref="I196:I259" si="6">H196*K196</f>
        <v>71.391999999999996</v>
      </c>
      <c r="J196" s="1" t="s">
        <v>345</v>
      </c>
      <c r="K196" s="7">
        <f t="shared" ref="K196:K259" si="7">SUM(L196:BA196)</f>
        <v>4</v>
      </c>
      <c r="L196" s="3">
        <v>4</v>
      </c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</row>
    <row r="197" spans="1:53" ht="99.95" customHeight="1" x14ac:dyDescent="0.25">
      <c r="A197" s="1">
        <v>197</v>
      </c>
      <c r="B197" s="1"/>
      <c r="C197" s="1" t="s">
        <v>310</v>
      </c>
      <c r="D197" s="1" t="s">
        <v>45</v>
      </c>
      <c r="E197" s="1" t="s">
        <v>346</v>
      </c>
      <c r="F197" s="1" t="s">
        <v>299</v>
      </c>
      <c r="G197" s="4">
        <v>56</v>
      </c>
      <c r="H197" s="4">
        <v>17.847999999999999</v>
      </c>
      <c r="I197" s="4">
        <f t="shared" si="6"/>
        <v>17.847999999999999</v>
      </c>
      <c r="J197" s="1" t="s">
        <v>347</v>
      </c>
      <c r="K197" s="7">
        <f t="shared" si="7"/>
        <v>1</v>
      </c>
      <c r="L197" s="3">
        <v>1</v>
      </c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</row>
    <row r="198" spans="1:53" ht="99.95" customHeight="1" x14ac:dyDescent="0.25">
      <c r="A198" s="1">
        <v>198</v>
      </c>
      <c r="B198" s="1"/>
      <c r="C198" s="1" t="s">
        <v>310</v>
      </c>
      <c r="D198" s="1" t="s">
        <v>45</v>
      </c>
      <c r="E198" s="1" t="s">
        <v>348</v>
      </c>
      <c r="F198" s="1" t="s">
        <v>299</v>
      </c>
      <c r="G198" s="4">
        <v>56</v>
      </c>
      <c r="H198" s="4">
        <v>17.847999999999999</v>
      </c>
      <c r="I198" s="4">
        <f t="shared" si="6"/>
        <v>35.695999999999998</v>
      </c>
      <c r="J198" s="1" t="s">
        <v>349</v>
      </c>
      <c r="K198" s="7">
        <f t="shared" si="7"/>
        <v>2</v>
      </c>
      <c r="L198" s="3">
        <v>1</v>
      </c>
      <c r="M198" s="3">
        <v>1</v>
      </c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ht="99.95" customHeight="1" x14ac:dyDescent="0.25">
      <c r="A199" s="1">
        <v>199</v>
      </c>
      <c r="B199" s="1"/>
      <c r="C199" s="1" t="s">
        <v>310</v>
      </c>
      <c r="D199" s="1" t="s">
        <v>45</v>
      </c>
      <c r="E199" s="1" t="s">
        <v>350</v>
      </c>
      <c r="F199" s="1" t="s">
        <v>299</v>
      </c>
      <c r="G199" s="4">
        <v>56</v>
      </c>
      <c r="H199" s="4">
        <v>17.847999999999999</v>
      </c>
      <c r="I199" s="4">
        <f t="shared" si="6"/>
        <v>17.847999999999999</v>
      </c>
      <c r="J199" s="1" t="s">
        <v>351</v>
      </c>
      <c r="K199" s="7">
        <f t="shared" si="7"/>
        <v>1</v>
      </c>
      <c r="L199" s="3"/>
      <c r="M199" s="3"/>
      <c r="N199" s="3"/>
      <c r="O199" s="3">
        <v>1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</row>
    <row r="200" spans="1:53" ht="99.95" customHeight="1" x14ac:dyDescent="0.25">
      <c r="A200" s="1">
        <v>200</v>
      </c>
      <c r="B200" s="1"/>
      <c r="C200" s="1" t="s">
        <v>298</v>
      </c>
      <c r="D200" s="1" t="s">
        <v>45</v>
      </c>
      <c r="E200" s="1" t="s">
        <v>151</v>
      </c>
      <c r="F200" s="1" t="s">
        <v>299</v>
      </c>
      <c r="G200" s="4">
        <v>56</v>
      </c>
      <c r="H200" s="4">
        <v>17.847999999999999</v>
      </c>
      <c r="I200" s="4">
        <f t="shared" si="6"/>
        <v>17.847999999999999</v>
      </c>
      <c r="J200" s="1" t="s">
        <v>352</v>
      </c>
      <c r="K200" s="7">
        <f t="shared" si="7"/>
        <v>1</v>
      </c>
      <c r="L200" s="3">
        <v>1</v>
      </c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</row>
    <row r="201" spans="1:53" ht="99.95" customHeight="1" x14ac:dyDescent="0.25">
      <c r="A201" s="1">
        <v>201</v>
      </c>
      <c r="B201" s="1"/>
      <c r="C201" s="1" t="s">
        <v>298</v>
      </c>
      <c r="D201" s="1" t="s">
        <v>45</v>
      </c>
      <c r="E201" s="1" t="s">
        <v>353</v>
      </c>
      <c r="F201" s="1" t="s">
        <v>299</v>
      </c>
      <c r="G201" s="4">
        <v>56</v>
      </c>
      <c r="H201" s="4">
        <v>17.847999999999999</v>
      </c>
      <c r="I201" s="4">
        <f t="shared" si="6"/>
        <v>17.847999999999999</v>
      </c>
      <c r="J201" s="1" t="s">
        <v>354</v>
      </c>
      <c r="K201" s="7">
        <f t="shared" si="7"/>
        <v>1</v>
      </c>
      <c r="L201" s="3">
        <v>1</v>
      </c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</row>
    <row r="202" spans="1:53" ht="99.95" customHeight="1" x14ac:dyDescent="0.25">
      <c r="A202" s="1">
        <v>202</v>
      </c>
      <c r="B202" s="1"/>
      <c r="C202" s="1" t="s">
        <v>298</v>
      </c>
      <c r="D202" s="1" t="s">
        <v>45</v>
      </c>
      <c r="E202" s="1" t="s">
        <v>355</v>
      </c>
      <c r="F202" s="1" t="s">
        <v>299</v>
      </c>
      <c r="G202" s="4">
        <v>56</v>
      </c>
      <c r="H202" s="4">
        <v>17.847999999999999</v>
      </c>
      <c r="I202" s="4">
        <f t="shared" si="6"/>
        <v>17.847999999999999</v>
      </c>
      <c r="J202" s="1" t="s">
        <v>356</v>
      </c>
      <c r="K202" s="7">
        <f t="shared" si="7"/>
        <v>1</v>
      </c>
      <c r="L202" s="3">
        <v>1</v>
      </c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</row>
    <row r="203" spans="1:53" ht="99.95" customHeight="1" x14ac:dyDescent="0.25">
      <c r="A203" s="1">
        <v>203</v>
      </c>
      <c r="B203" s="1"/>
      <c r="C203" s="1" t="s">
        <v>298</v>
      </c>
      <c r="D203" s="1" t="s">
        <v>45</v>
      </c>
      <c r="E203" s="1" t="s">
        <v>75</v>
      </c>
      <c r="F203" s="1" t="s">
        <v>299</v>
      </c>
      <c r="G203" s="4">
        <v>58</v>
      </c>
      <c r="H203" s="4">
        <v>17.847999999999999</v>
      </c>
      <c r="I203" s="4">
        <f t="shared" si="6"/>
        <v>17.847999999999999</v>
      </c>
      <c r="J203" s="1" t="s">
        <v>357</v>
      </c>
      <c r="K203" s="7">
        <f t="shared" si="7"/>
        <v>1</v>
      </c>
      <c r="L203" s="3"/>
      <c r="M203" s="3"/>
      <c r="N203" s="3">
        <v>1</v>
      </c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</row>
    <row r="204" spans="1:53" ht="99.95" customHeight="1" x14ac:dyDescent="0.25">
      <c r="A204" s="1">
        <v>204</v>
      </c>
      <c r="B204" s="1"/>
      <c r="C204" s="1" t="s">
        <v>298</v>
      </c>
      <c r="D204" s="1" t="s">
        <v>45</v>
      </c>
      <c r="E204" s="1" t="s">
        <v>91</v>
      </c>
      <c r="F204" s="1" t="s">
        <v>299</v>
      </c>
      <c r="G204" s="4">
        <v>58</v>
      </c>
      <c r="H204" s="4">
        <v>17.847999999999999</v>
      </c>
      <c r="I204" s="4">
        <f t="shared" si="6"/>
        <v>71.391999999999996</v>
      </c>
      <c r="J204" s="1" t="s">
        <v>358</v>
      </c>
      <c r="K204" s="7">
        <f t="shared" si="7"/>
        <v>4</v>
      </c>
      <c r="L204" s="3"/>
      <c r="M204" s="3">
        <v>2</v>
      </c>
      <c r="N204" s="3">
        <v>2</v>
      </c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</row>
    <row r="205" spans="1:53" ht="99.95" customHeight="1" x14ac:dyDescent="0.25">
      <c r="A205" s="1">
        <v>205</v>
      </c>
      <c r="B205" s="1"/>
      <c r="C205" s="1" t="s">
        <v>298</v>
      </c>
      <c r="D205" s="1" t="s">
        <v>45</v>
      </c>
      <c r="E205" s="1" t="s">
        <v>75</v>
      </c>
      <c r="F205" s="1" t="s">
        <v>299</v>
      </c>
      <c r="G205" s="4">
        <v>58</v>
      </c>
      <c r="H205" s="4">
        <v>17.847999999999999</v>
      </c>
      <c r="I205" s="4">
        <f t="shared" si="6"/>
        <v>53.543999999999997</v>
      </c>
      <c r="J205" s="1" t="s">
        <v>359</v>
      </c>
      <c r="K205" s="7">
        <f t="shared" si="7"/>
        <v>3</v>
      </c>
      <c r="L205" s="3">
        <v>1</v>
      </c>
      <c r="M205" s="3">
        <v>1</v>
      </c>
      <c r="N205" s="3">
        <v>1</v>
      </c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</row>
    <row r="206" spans="1:53" ht="99.95" customHeight="1" x14ac:dyDescent="0.25">
      <c r="A206" s="1">
        <v>206</v>
      </c>
      <c r="B206" s="1"/>
      <c r="C206" s="1" t="s">
        <v>298</v>
      </c>
      <c r="D206" s="1" t="s">
        <v>45</v>
      </c>
      <c r="E206" s="1" t="s">
        <v>360</v>
      </c>
      <c r="F206" s="1" t="s">
        <v>299</v>
      </c>
      <c r="G206" s="4">
        <v>58</v>
      </c>
      <c r="H206" s="4">
        <v>17.847999999999999</v>
      </c>
      <c r="I206" s="4">
        <f t="shared" si="6"/>
        <v>17.847999999999999</v>
      </c>
      <c r="J206" s="1" t="s">
        <v>361</v>
      </c>
      <c r="K206" s="7">
        <f t="shared" si="7"/>
        <v>1</v>
      </c>
      <c r="L206" s="3">
        <v>1</v>
      </c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</row>
    <row r="207" spans="1:53" ht="99.95" customHeight="1" x14ac:dyDescent="0.25">
      <c r="A207" s="1">
        <v>207</v>
      </c>
      <c r="B207" s="1"/>
      <c r="C207" s="1" t="s">
        <v>298</v>
      </c>
      <c r="D207" s="1" t="s">
        <v>45</v>
      </c>
      <c r="E207" s="1" t="s">
        <v>75</v>
      </c>
      <c r="F207" s="1" t="s">
        <v>299</v>
      </c>
      <c r="G207" s="4">
        <v>58</v>
      </c>
      <c r="H207" s="4">
        <v>17.847999999999999</v>
      </c>
      <c r="I207" s="4">
        <f t="shared" si="6"/>
        <v>53.543999999999997</v>
      </c>
      <c r="J207" s="1" t="s">
        <v>362</v>
      </c>
      <c r="K207" s="7">
        <f t="shared" si="7"/>
        <v>3</v>
      </c>
      <c r="L207" s="3">
        <v>1</v>
      </c>
      <c r="M207" s="3">
        <v>2</v>
      </c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</row>
    <row r="208" spans="1:53" ht="99.95" customHeight="1" x14ac:dyDescent="0.25">
      <c r="A208" s="1">
        <v>208</v>
      </c>
      <c r="B208" s="1"/>
      <c r="C208" s="1" t="s">
        <v>298</v>
      </c>
      <c r="D208" s="1" t="s">
        <v>45</v>
      </c>
      <c r="E208" s="1" t="s">
        <v>91</v>
      </c>
      <c r="F208" s="1" t="s">
        <v>299</v>
      </c>
      <c r="G208" s="4">
        <v>58</v>
      </c>
      <c r="H208" s="4">
        <v>17.847999999999999</v>
      </c>
      <c r="I208" s="4">
        <f t="shared" si="6"/>
        <v>124.93599999999999</v>
      </c>
      <c r="J208" s="1" t="s">
        <v>363</v>
      </c>
      <c r="K208" s="7">
        <f t="shared" si="7"/>
        <v>7</v>
      </c>
      <c r="L208" s="3">
        <v>1</v>
      </c>
      <c r="M208" s="3">
        <v>5</v>
      </c>
      <c r="N208" s="3"/>
      <c r="O208" s="3">
        <v>1</v>
      </c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</row>
    <row r="209" spans="1:53" ht="99.95" customHeight="1" x14ac:dyDescent="0.25">
      <c r="A209" s="1">
        <v>209</v>
      </c>
      <c r="B209" s="1"/>
      <c r="C209" s="1" t="s">
        <v>298</v>
      </c>
      <c r="D209" s="1" t="s">
        <v>45</v>
      </c>
      <c r="E209" s="1" t="s">
        <v>75</v>
      </c>
      <c r="F209" s="1" t="s">
        <v>299</v>
      </c>
      <c r="G209" s="4">
        <v>58</v>
      </c>
      <c r="H209" s="4">
        <v>17.847999999999999</v>
      </c>
      <c r="I209" s="4">
        <f t="shared" si="6"/>
        <v>17.847999999999999</v>
      </c>
      <c r="J209" s="1" t="s">
        <v>364</v>
      </c>
      <c r="K209" s="7">
        <f t="shared" si="7"/>
        <v>1</v>
      </c>
      <c r="L209" s="3"/>
      <c r="M209" s="3">
        <v>1</v>
      </c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</row>
    <row r="210" spans="1:53" ht="99.95" customHeight="1" x14ac:dyDescent="0.25">
      <c r="A210" s="1">
        <v>210</v>
      </c>
      <c r="B210" s="1"/>
      <c r="C210" s="1" t="s">
        <v>298</v>
      </c>
      <c r="D210" s="1" t="s">
        <v>45</v>
      </c>
      <c r="E210" s="1" t="s">
        <v>75</v>
      </c>
      <c r="F210" s="1" t="s">
        <v>299</v>
      </c>
      <c r="G210" s="4">
        <v>58</v>
      </c>
      <c r="H210" s="4">
        <v>17.847999999999999</v>
      </c>
      <c r="I210" s="4">
        <f t="shared" si="6"/>
        <v>17.847999999999999</v>
      </c>
      <c r="J210" s="1" t="s">
        <v>365</v>
      </c>
      <c r="K210" s="7">
        <f t="shared" si="7"/>
        <v>1</v>
      </c>
      <c r="L210" s="3"/>
      <c r="M210" s="3"/>
      <c r="N210" s="3">
        <v>1</v>
      </c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</row>
    <row r="211" spans="1:53" ht="99.95" customHeight="1" x14ac:dyDescent="0.25">
      <c r="A211" s="1">
        <v>211</v>
      </c>
      <c r="B211" s="1"/>
      <c r="C211" s="1" t="s">
        <v>298</v>
      </c>
      <c r="D211" s="1" t="s">
        <v>45</v>
      </c>
      <c r="E211" s="1" t="s">
        <v>54</v>
      </c>
      <c r="F211" s="1" t="s">
        <v>299</v>
      </c>
      <c r="G211" s="4">
        <v>58</v>
      </c>
      <c r="H211" s="4">
        <v>17.847999999999999</v>
      </c>
      <c r="I211" s="4">
        <f t="shared" si="6"/>
        <v>35.695999999999998</v>
      </c>
      <c r="J211" s="1" t="s">
        <v>366</v>
      </c>
      <c r="K211" s="7">
        <f t="shared" si="7"/>
        <v>2</v>
      </c>
      <c r="L211" s="3"/>
      <c r="M211" s="3">
        <v>2</v>
      </c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</row>
    <row r="212" spans="1:53" ht="99.95" customHeight="1" x14ac:dyDescent="0.25">
      <c r="A212" s="1">
        <v>212</v>
      </c>
      <c r="B212" s="1"/>
      <c r="C212" s="1" t="s">
        <v>310</v>
      </c>
      <c r="D212" s="1" t="s">
        <v>45</v>
      </c>
      <c r="E212" s="1" t="s">
        <v>367</v>
      </c>
      <c r="F212" s="1" t="s">
        <v>299</v>
      </c>
      <c r="G212" s="4">
        <v>56</v>
      </c>
      <c r="H212" s="4">
        <v>17.847999999999999</v>
      </c>
      <c r="I212" s="4">
        <f t="shared" si="6"/>
        <v>35.695999999999998</v>
      </c>
      <c r="J212" s="1" t="s">
        <v>368</v>
      </c>
      <c r="K212" s="7">
        <f t="shared" si="7"/>
        <v>2</v>
      </c>
      <c r="L212" s="3">
        <v>2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</row>
    <row r="213" spans="1:53" ht="99.95" customHeight="1" x14ac:dyDescent="0.25">
      <c r="A213" s="1">
        <v>213</v>
      </c>
      <c r="B213" s="1"/>
      <c r="C213" s="1" t="s">
        <v>310</v>
      </c>
      <c r="D213" s="1" t="s">
        <v>45</v>
      </c>
      <c r="E213" s="1" t="s">
        <v>369</v>
      </c>
      <c r="F213" s="1" t="s">
        <v>299</v>
      </c>
      <c r="G213" s="4">
        <v>56</v>
      </c>
      <c r="H213" s="4">
        <v>17.847999999999999</v>
      </c>
      <c r="I213" s="4">
        <f t="shared" si="6"/>
        <v>17.847999999999999</v>
      </c>
      <c r="J213" s="1" t="s">
        <v>370</v>
      </c>
      <c r="K213" s="7">
        <f t="shared" si="7"/>
        <v>1</v>
      </c>
      <c r="L213" s="3"/>
      <c r="M213" s="3"/>
      <c r="N213" s="3"/>
      <c r="O213" s="3">
        <v>1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ht="99.95" customHeight="1" x14ac:dyDescent="0.25">
      <c r="A214" s="1">
        <v>214</v>
      </c>
      <c r="B214" s="1"/>
      <c r="C214" s="1" t="s">
        <v>310</v>
      </c>
      <c r="D214" s="1" t="s">
        <v>45</v>
      </c>
      <c r="E214" s="1" t="s">
        <v>371</v>
      </c>
      <c r="F214" s="1" t="s">
        <v>299</v>
      </c>
      <c r="G214" s="4">
        <v>56</v>
      </c>
      <c r="H214" s="4">
        <v>17.847999999999999</v>
      </c>
      <c r="I214" s="4">
        <f t="shared" si="6"/>
        <v>17.847999999999999</v>
      </c>
      <c r="J214" s="1" t="s">
        <v>372</v>
      </c>
      <c r="K214" s="7">
        <f t="shared" si="7"/>
        <v>1</v>
      </c>
      <c r="L214" s="3"/>
      <c r="M214" s="3"/>
      <c r="N214" s="3">
        <v>1</v>
      </c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</row>
    <row r="215" spans="1:53" ht="99.95" customHeight="1" x14ac:dyDescent="0.25">
      <c r="A215" s="1">
        <v>215</v>
      </c>
      <c r="B215" s="1"/>
      <c r="C215" s="1" t="s">
        <v>310</v>
      </c>
      <c r="D215" s="1" t="s">
        <v>45</v>
      </c>
      <c r="E215" s="1" t="s">
        <v>373</v>
      </c>
      <c r="F215" s="1" t="s">
        <v>299</v>
      </c>
      <c r="G215" s="4">
        <v>56</v>
      </c>
      <c r="H215" s="4">
        <v>17.847999999999999</v>
      </c>
      <c r="I215" s="4">
        <f t="shared" si="6"/>
        <v>35.695999999999998</v>
      </c>
      <c r="J215" s="1" t="s">
        <v>374</v>
      </c>
      <c r="K215" s="7">
        <f t="shared" si="7"/>
        <v>2</v>
      </c>
      <c r="L215" s="3"/>
      <c r="M215" s="3">
        <v>1</v>
      </c>
      <c r="N215" s="3"/>
      <c r="O215" s="3">
        <v>1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</row>
    <row r="216" spans="1:53" ht="99.95" customHeight="1" x14ac:dyDescent="0.25">
      <c r="A216" s="1">
        <v>216</v>
      </c>
      <c r="B216" s="1"/>
      <c r="C216" s="1" t="s">
        <v>325</v>
      </c>
      <c r="D216" s="1" t="s">
        <v>45</v>
      </c>
      <c r="E216" s="1" t="s">
        <v>375</v>
      </c>
      <c r="F216" s="1" t="s">
        <v>299</v>
      </c>
      <c r="G216" s="4">
        <v>54</v>
      </c>
      <c r="H216" s="4">
        <v>15.741999999999999</v>
      </c>
      <c r="I216" s="4">
        <f t="shared" si="6"/>
        <v>15.741999999999999</v>
      </c>
      <c r="J216" s="1" t="s">
        <v>376</v>
      </c>
      <c r="K216" s="7">
        <f t="shared" si="7"/>
        <v>1</v>
      </c>
      <c r="L216" s="3"/>
      <c r="M216" s="3">
        <v>1</v>
      </c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</row>
    <row r="217" spans="1:53" ht="99.95" customHeight="1" x14ac:dyDescent="0.25">
      <c r="A217" s="1">
        <v>217</v>
      </c>
      <c r="B217" s="1"/>
      <c r="C217" s="1" t="s">
        <v>325</v>
      </c>
      <c r="D217" s="1" t="s">
        <v>45</v>
      </c>
      <c r="E217" s="1" t="s">
        <v>377</v>
      </c>
      <c r="F217" s="1" t="s">
        <v>299</v>
      </c>
      <c r="G217" s="4">
        <v>54</v>
      </c>
      <c r="H217" s="4">
        <v>15.741999999999999</v>
      </c>
      <c r="I217" s="4">
        <f t="shared" si="6"/>
        <v>31.483999999999998</v>
      </c>
      <c r="J217" s="1" t="s">
        <v>378</v>
      </c>
      <c r="K217" s="7">
        <f t="shared" si="7"/>
        <v>2</v>
      </c>
      <c r="L217" s="3"/>
      <c r="M217" s="3"/>
      <c r="N217" s="3"/>
      <c r="O217" s="3">
        <v>2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</row>
    <row r="218" spans="1:53" ht="99.95" customHeight="1" x14ac:dyDescent="0.25">
      <c r="A218" s="1">
        <v>218</v>
      </c>
      <c r="B218" s="1"/>
      <c r="C218" s="1" t="s">
        <v>298</v>
      </c>
      <c r="D218" s="1" t="s">
        <v>45</v>
      </c>
      <c r="E218" s="1" t="s">
        <v>379</v>
      </c>
      <c r="F218" s="1" t="s">
        <v>299</v>
      </c>
      <c r="G218" s="4">
        <v>56</v>
      </c>
      <c r="H218" s="4">
        <v>17.847999999999999</v>
      </c>
      <c r="I218" s="4">
        <f t="shared" si="6"/>
        <v>53.543999999999997</v>
      </c>
      <c r="J218" s="1" t="s">
        <v>380</v>
      </c>
      <c r="K218" s="7">
        <f t="shared" si="7"/>
        <v>3</v>
      </c>
      <c r="L218" s="3">
        <v>1</v>
      </c>
      <c r="M218" s="3"/>
      <c r="N218" s="3">
        <v>2</v>
      </c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</row>
    <row r="219" spans="1:53" ht="99.95" customHeight="1" x14ac:dyDescent="0.25">
      <c r="A219" s="1">
        <v>219</v>
      </c>
      <c r="B219" s="1"/>
      <c r="C219" s="1" t="s">
        <v>325</v>
      </c>
      <c r="D219" s="1" t="s">
        <v>45</v>
      </c>
      <c r="E219" s="1" t="s">
        <v>379</v>
      </c>
      <c r="F219" s="1" t="s">
        <v>299</v>
      </c>
      <c r="G219" s="4">
        <v>54</v>
      </c>
      <c r="H219" s="4">
        <v>15.741999999999999</v>
      </c>
      <c r="I219" s="4">
        <f t="shared" si="6"/>
        <v>31.483999999999998</v>
      </c>
      <c r="J219" s="1" t="s">
        <v>381</v>
      </c>
      <c r="K219" s="7">
        <f t="shared" si="7"/>
        <v>2</v>
      </c>
      <c r="L219" s="3"/>
      <c r="M219" s="3"/>
      <c r="N219" s="3"/>
      <c r="O219" s="3">
        <v>2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</row>
    <row r="220" spans="1:53" ht="99.95" customHeight="1" x14ac:dyDescent="0.25">
      <c r="A220" s="1">
        <v>220</v>
      </c>
      <c r="B220" s="1"/>
      <c r="C220" s="1" t="s">
        <v>325</v>
      </c>
      <c r="D220" s="1" t="s">
        <v>45</v>
      </c>
      <c r="E220" s="1" t="s">
        <v>382</v>
      </c>
      <c r="F220" s="1" t="s">
        <v>299</v>
      </c>
      <c r="G220" s="4">
        <v>54</v>
      </c>
      <c r="H220" s="4">
        <v>15.741999999999999</v>
      </c>
      <c r="I220" s="4">
        <f t="shared" si="6"/>
        <v>15.741999999999999</v>
      </c>
      <c r="J220" s="1" t="s">
        <v>383</v>
      </c>
      <c r="K220" s="7">
        <f t="shared" si="7"/>
        <v>1</v>
      </c>
      <c r="L220" s="3"/>
      <c r="M220" s="3"/>
      <c r="N220" s="3"/>
      <c r="O220" s="3">
        <v>1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</row>
    <row r="221" spans="1:53" ht="99.95" customHeight="1" x14ac:dyDescent="0.25">
      <c r="A221" s="1">
        <v>221</v>
      </c>
      <c r="B221" s="1"/>
      <c r="C221" s="1" t="s">
        <v>325</v>
      </c>
      <c r="D221" s="1" t="s">
        <v>45</v>
      </c>
      <c r="E221" s="1" t="s">
        <v>384</v>
      </c>
      <c r="F221" s="1" t="s">
        <v>299</v>
      </c>
      <c r="G221" s="4">
        <v>54</v>
      </c>
      <c r="H221" s="4">
        <v>15.741999999999999</v>
      </c>
      <c r="I221" s="4">
        <f t="shared" si="6"/>
        <v>94.451999999999998</v>
      </c>
      <c r="J221" s="1" t="s">
        <v>385</v>
      </c>
      <c r="K221" s="7">
        <f t="shared" si="7"/>
        <v>6</v>
      </c>
      <c r="L221" s="3">
        <v>1</v>
      </c>
      <c r="M221" s="3"/>
      <c r="N221" s="3"/>
      <c r="O221" s="3">
        <v>5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</row>
    <row r="222" spans="1:53" ht="99.95" customHeight="1" x14ac:dyDescent="0.25">
      <c r="A222" s="1">
        <v>222</v>
      </c>
      <c r="B222" s="1"/>
      <c r="C222" s="1" t="s">
        <v>325</v>
      </c>
      <c r="D222" s="1" t="s">
        <v>45</v>
      </c>
      <c r="E222" s="1" t="s">
        <v>259</v>
      </c>
      <c r="F222" s="1" t="s">
        <v>299</v>
      </c>
      <c r="G222" s="4">
        <v>54</v>
      </c>
      <c r="H222" s="4">
        <v>15.741999999999999</v>
      </c>
      <c r="I222" s="4">
        <f t="shared" si="6"/>
        <v>15.741999999999999</v>
      </c>
      <c r="J222" s="1" t="s">
        <v>386</v>
      </c>
      <c r="K222" s="7">
        <f t="shared" si="7"/>
        <v>1</v>
      </c>
      <c r="L222" s="3"/>
      <c r="M222" s="3"/>
      <c r="N222" s="3"/>
      <c r="O222" s="3">
        <v>1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</row>
    <row r="223" spans="1:53" ht="99.95" customHeight="1" x14ac:dyDescent="0.25">
      <c r="A223" s="1">
        <v>223</v>
      </c>
      <c r="B223" s="1"/>
      <c r="C223" s="1" t="s">
        <v>325</v>
      </c>
      <c r="D223" s="1" t="s">
        <v>45</v>
      </c>
      <c r="E223" s="1" t="s">
        <v>387</v>
      </c>
      <c r="F223" s="1" t="s">
        <v>299</v>
      </c>
      <c r="G223" s="4">
        <v>54</v>
      </c>
      <c r="H223" s="4">
        <v>15.741999999999999</v>
      </c>
      <c r="I223" s="4">
        <f t="shared" si="6"/>
        <v>110.19399999999999</v>
      </c>
      <c r="J223" s="1" t="s">
        <v>388</v>
      </c>
      <c r="K223" s="7">
        <f t="shared" si="7"/>
        <v>7</v>
      </c>
      <c r="L223" s="3"/>
      <c r="M223" s="3"/>
      <c r="N223" s="3"/>
      <c r="O223" s="3">
        <v>7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</row>
    <row r="224" spans="1:53" ht="99.95" customHeight="1" x14ac:dyDescent="0.25">
      <c r="A224" s="1">
        <v>224</v>
      </c>
      <c r="B224" s="1"/>
      <c r="C224" s="1" t="s">
        <v>325</v>
      </c>
      <c r="D224" s="1" t="s">
        <v>45</v>
      </c>
      <c r="E224" s="1" t="s">
        <v>54</v>
      </c>
      <c r="F224" s="1" t="s">
        <v>299</v>
      </c>
      <c r="G224" s="4">
        <v>54</v>
      </c>
      <c r="H224" s="4">
        <v>15.741999999999999</v>
      </c>
      <c r="I224" s="4">
        <f t="shared" si="6"/>
        <v>15.741999999999999</v>
      </c>
      <c r="J224" s="1" t="s">
        <v>389</v>
      </c>
      <c r="K224" s="7">
        <f t="shared" si="7"/>
        <v>1</v>
      </c>
      <c r="L224" s="3">
        <v>1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</row>
    <row r="225" spans="1:53" ht="99.95" customHeight="1" x14ac:dyDescent="0.25">
      <c r="A225" s="1">
        <v>225</v>
      </c>
      <c r="B225" s="1"/>
      <c r="C225" s="1" t="s">
        <v>298</v>
      </c>
      <c r="D225" s="1" t="s">
        <v>45</v>
      </c>
      <c r="E225" s="1" t="s">
        <v>91</v>
      </c>
      <c r="F225" s="1" t="s">
        <v>299</v>
      </c>
      <c r="G225" s="4">
        <v>56</v>
      </c>
      <c r="H225" s="4">
        <v>17.847999999999999</v>
      </c>
      <c r="I225" s="4">
        <f t="shared" si="6"/>
        <v>53.543999999999997</v>
      </c>
      <c r="J225" s="1" t="s">
        <v>390</v>
      </c>
      <c r="K225" s="7">
        <f t="shared" si="7"/>
        <v>3</v>
      </c>
      <c r="L225" s="3"/>
      <c r="M225" s="3">
        <v>3</v>
      </c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</row>
    <row r="226" spans="1:53" ht="99.95" customHeight="1" x14ac:dyDescent="0.25">
      <c r="A226" s="1">
        <v>226</v>
      </c>
      <c r="B226" s="1"/>
      <c r="C226" s="1" t="s">
        <v>298</v>
      </c>
      <c r="D226" s="1" t="s">
        <v>45</v>
      </c>
      <c r="E226" s="1" t="s">
        <v>75</v>
      </c>
      <c r="F226" s="1" t="s">
        <v>299</v>
      </c>
      <c r="G226" s="4">
        <v>56</v>
      </c>
      <c r="H226" s="4">
        <v>17.847999999999999</v>
      </c>
      <c r="I226" s="4">
        <f t="shared" si="6"/>
        <v>53.543999999999997</v>
      </c>
      <c r="J226" s="1" t="s">
        <v>391</v>
      </c>
      <c r="K226" s="7">
        <f t="shared" si="7"/>
        <v>3</v>
      </c>
      <c r="L226" s="3"/>
      <c r="M226" s="3">
        <v>2</v>
      </c>
      <c r="N226" s="3">
        <v>1</v>
      </c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</row>
    <row r="227" spans="1:53" ht="99.95" customHeight="1" x14ac:dyDescent="0.25">
      <c r="A227" s="1">
        <v>227</v>
      </c>
      <c r="B227" s="1"/>
      <c r="C227" s="1" t="s">
        <v>298</v>
      </c>
      <c r="D227" s="1" t="s">
        <v>45</v>
      </c>
      <c r="E227" s="1" t="s">
        <v>262</v>
      </c>
      <c r="F227" s="1" t="s">
        <v>299</v>
      </c>
      <c r="G227" s="4">
        <v>58</v>
      </c>
      <c r="H227" s="4">
        <v>17.847999999999999</v>
      </c>
      <c r="I227" s="4">
        <f t="shared" si="6"/>
        <v>17.847999999999999</v>
      </c>
      <c r="J227" s="1" t="s">
        <v>392</v>
      </c>
      <c r="K227" s="7">
        <f t="shared" si="7"/>
        <v>1</v>
      </c>
      <c r="L227" s="3"/>
      <c r="M227" s="3">
        <v>1</v>
      </c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</row>
    <row r="228" spans="1:53" ht="99.95" customHeight="1" x14ac:dyDescent="0.25">
      <c r="A228" s="1">
        <v>228</v>
      </c>
      <c r="B228" s="1"/>
      <c r="C228" s="1" t="s">
        <v>298</v>
      </c>
      <c r="D228" s="1" t="s">
        <v>45</v>
      </c>
      <c r="E228" s="1" t="s">
        <v>262</v>
      </c>
      <c r="F228" s="1" t="s">
        <v>299</v>
      </c>
      <c r="G228" s="4">
        <v>58</v>
      </c>
      <c r="H228" s="4">
        <v>17.847999999999999</v>
      </c>
      <c r="I228" s="4">
        <f t="shared" si="6"/>
        <v>17.847999999999999</v>
      </c>
      <c r="J228" s="1" t="s">
        <v>393</v>
      </c>
      <c r="K228" s="7">
        <f t="shared" si="7"/>
        <v>1</v>
      </c>
      <c r="L228" s="3"/>
      <c r="M228" s="3"/>
      <c r="N228" s="3"/>
      <c r="O228" s="3">
        <v>1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</row>
    <row r="229" spans="1:53" ht="99.95" customHeight="1" x14ac:dyDescent="0.25">
      <c r="A229" s="1">
        <v>229</v>
      </c>
      <c r="B229" s="1"/>
      <c r="C229" s="1" t="s">
        <v>298</v>
      </c>
      <c r="D229" s="1" t="s">
        <v>45</v>
      </c>
      <c r="E229" s="1" t="s">
        <v>262</v>
      </c>
      <c r="F229" s="1" t="s">
        <v>299</v>
      </c>
      <c r="G229" s="4">
        <v>56</v>
      </c>
      <c r="H229" s="4">
        <v>17.847999999999999</v>
      </c>
      <c r="I229" s="4">
        <f t="shared" si="6"/>
        <v>17.847999999999999</v>
      </c>
      <c r="J229" s="1" t="s">
        <v>394</v>
      </c>
      <c r="K229" s="7">
        <f t="shared" si="7"/>
        <v>1</v>
      </c>
      <c r="L229" s="3"/>
      <c r="M229" s="3"/>
      <c r="N229" s="3"/>
      <c r="O229" s="3">
        <v>1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</row>
    <row r="230" spans="1:53" ht="99.95" customHeight="1" x14ac:dyDescent="0.25">
      <c r="A230" s="1">
        <v>230</v>
      </c>
      <c r="B230" s="1"/>
      <c r="C230" s="1" t="s">
        <v>298</v>
      </c>
      <c r="D230" s="1" t="s">
        <v>45</v>
      </c>
      <c r="E230" s="1" t="s">
        <v>395</v>
      </c>
      <c r="F230" s="1" t="s">
        <v>299</v>
      </c>
      <c r="G230" s="4">
        <v>56</v>
      </c>
      <c r="H230" s="4">
        <v>17.847999999999999</v>
      </c>
      <c r="I230" s="4">
        <f t="shared" si="6"/>
        <v>17.847999999999999</v>
      </c>
      <c r="J230" s="1" t="s">
        <v>396</v>
      </c>
      <c r="K230" s="7">
        <f t="shared" si="7"/>
        <v>1</v>
      </c>
      <c r="L230" s="3"/>
      <c r="M230" s="3"/>
      <c r="N230" s="3"/>
      <c r="O230" s="3">
        <v>1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</row>
    <row r="231" spans="1:53" ht="99.95" customHeight="1" x14ac:dyDescent="0.25">
      <c r="A231" s="1">
        <v>231</v>
      </c>
      <c r="B231" s="1"/>
      <c r="C231" s="1" t="s">
        <v>298</v>
      </c>
      <c r="D231" s="1" t="s">
        <v>45</v>
      </c>
      <c r="E231" s="1" t="s">
        <v>75</v>
      </c>
      <c r="F231" s="1" t="s">
        <v>299</v>
      </c>
      <c r="G231" s="4">
        <v>56</v>
      </c>
      <c r="H231" s="4">
        <v>17.847999999999999</v>
      </c>
      <c r="I231" s="4">
        <f t="shared" si="6"/>
        <v>339.11199999999997</v>
      </c>
      <c r="J231" s="1" t="s">
        <v>397</v>
      </c>
      <c r="K231" s="7">
        <f t="shared" si="7"/>
        <v>19</v>
      </c>
      <c r="L231" s="3">
        <v>2</v>
      </c>
      <c r="M231" s="3"/>
      <c r="N231" s="3"/>
      <c r="O231" s="3">
        <v>17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</row>
    <row r="232" spans="1:53" ht="99.95" customHeight="1" x14ac:dyDescent="0.25">
      <c r="A232" s="1">
        <v>232</v>
      </c>
      <c r="B232" s="1"/>
      <c r="C232" s="1" t="s">
        <v>298</v>
      </c>
      <c r="D232" s="1" t="s">
        <v>45</v>
      </c>
      <c r="E232" s="1" t="s">
        <v>211</v>
      </c>
      <c r="F232" s="1" t="s">
        <v>299</v>
      </c>
      <c r="G232" s="4">
        <v>56</v>
      </c>
      <c r="H232" s="4">
        <v>17.847999999999999</v>
      </c>
      <c r="I232" s="4">
        <f t="shared" si="6"/>
        <v>53.543999999999997</v>
      </c>
      <c r="J232" s="1" t="s">
        <v>398</v>
      </c>
      <c r="K232" s="7">
        <f t="shared" si="7"/>
        <v>3</v>
      </c>
      <c r="L232" s="3"/>
      <c r="M232" s="3">
        <v>1</v>
      </c>
      <c r="N232" s="3">
        <v>2</v>
      </c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</row>
    <row r="233" spans="1:53" ht="99.95" customHeight="1" x14ac:dyDescent="0.25">
      <c r="A233" s="1">
        <v>233</v>
      </c>
      <c r="B233" s="1"/>
      <c r="C233" s="1" t="s">
        <v>298</v>
      </c>
      <c r="D233" s="1" t="s">
        <v>45</v>
      </c>
      <c r="E233" s="1" t="s">
        <v>399</v>
      </c>
      <c r="F233" s="1" t="s">
        <v>299</v>
      </c>
      <c r="G233" s="4">
        <v>56</v>
      </c>
      <c r="H233" s="4">
        <v>17.847999999999999</v>
      </c>
      <c r="I233" s="4">
        <f t="shared" si="6"/>
        <v>35.695999999999998</v>
      </c>
      <c r="J233" s="1" t="s">
        <v>400</v>
      </c>
      <c r="K233" s="7">
        <f t="shared" si="7"/>
        <v>2</v>
      </c>
      <c r="L233" s="3">
        <v>1</v>
      </c>
      <c r="M233" s="3">
        <v>1</v>
      </c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ht="99.95" customHeight="1" x14ac:dyDescent="0.25">
      <c r="A234" s="1">
        <v>234</v>
      </c>
      <c r="B234" s="1"/>
      <c r="C234" s="1" t="s">
        <v>325</v>
      </c>
      <c r="D234" s="1" t="s">
        <v>45</v>
      </c>
      <c r="E234" s="1" t="s">
        <v>401</v>
      </c>
      <c r="F234" s="1" t="s">
        <v>299</v>
      </c>
      <c r="G234" s="4">
        <v>54</v>
      </c>
      <c r="H234" s="4">
        <v>15.741999999999999</v>
      </c>
      <c r="I234" s="4">
        <f t="shared" si="6"/>
        <v>15.741999999999999</v>
      </c>
      <c r="J234" s="1" t="s">
        <v>402</v>
      </c>
      <c r="K234" s="7">
        <f t="shared" si="7"/>
        <v>1</v>
      </c>
      <c r="L234" s="3"/>
      <c r="M234" s="3">
        <v>1</v>
      </c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</row>
    <row r="235" spans="1:53" ht="99.95" customHeight="1" x14ac:dyDescent="0.25">
      <c r="A235" s="1">
        <v>235</v>
      </c>
      <c r="B235" s="1"/>
      <c r="C235" s="1" t="s">
        <v>325</v>
      </c>
      <c r="D235" s="1" t="s">
        <v>45</v>
      </c>
      <c r="E235" s="1" t="s">
        <v>384</v>
      </c>
      <c r="F235" s="1" t="s">
        <v>299</v>
      </c>
      <c r="G235" s="4">
        <v>54</v>
      </c>
      <c r="H235" s="4">
        <v>15.741999999999999</v>
      </c>
      <c r="I235" s="4">
        <f t="shared" si="6"/>
        <v>15.741999999999999</v>
      </c>
      <c r="J235" s="1" t="s">
        <v>403</v>
      </c>
      <c r="K235" s="7">
        <f t="shared" si="7"/>
        <v>1</v>
      </c>
      <c r="L235" s="3"/>
      <c r="M235" s="3">
        <v>1</v>
      </c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ht="99.95" customHeight="1" x14ac:dyDescent="0.25">
      <c r="A236" s="1">
        <v>236</v>
      </c>
      <c r="B236" s="1"/>
      <c r="C236" s="1" t="s">
        <v>325</v>
      </c>
      <c r="D236" s="1" t="s">
        <v>45</v>
      </c>
      <c r="E236" s="1" t="s">
        <v>81</v>
      </c>
      <c r="F236" s="1" t="s">
        <v>299</v>
      </c>
      <c r="G236" s="4">
        <v>54</v>
      </c>
      <c r="H236" s="4">
        <v>15.741999999999999</v>
      </c>
      <c r="I236" s="4">
        <f t="shared" si="6"/>
        <v>15.741999999999999</v>
      </c>
      <c r="J236" s="1" t="s">
        <v>404</v>
      </c>
      <c r="K236" s="7">
        <f t="shared" si="7"/>
        <v>1</v>
      </c>
      <c r="L236" s="3"/>
      <c r="M236" s="3"/>
      <c r="N236" s="3"/>
      <c r="O236" s="3">
        <v>1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</row>
    <row r="237" spans="1:53" ht="99.95" customHeight="1" x14ac:dyDescent="0.25">
      <c r="A237" s="1">
        <v>237</v>
      </c>
      <c r="B237" s="1"/>
      <c r="C237" s="1" t="s">
        <v>325</v>
      </c>
      <c r="D237" s="1" t="s">
        <v>45</v>
      </c>
      <c r="E237" s="1" t="s">
        <v>405</v>
      </c>
      <c r="F237" s="1" t="s">
        <v>299</v>
      </c>
      <c r="G237" s="4">
        <v>54</v>
      </c>
      <c r="H237" s="4">
        <v>15.741999999999999</v>
      </c>
      <c r="I237" s="4">
        <f t="shared" si="6"/>
        <v>15.741999999999999</v>
      </c>
      <c r="J237" s="1" t="s">
        <v>406</v>
      </c>
      <c r="K237" s="7">
        <f t="shared" si="7"/>
        <v>1</v>
      </c>
      <c r="L237" s="3"/>
      <c r="M237" s="3"/>
      <c r="N237" s="3"/>
      <c r="O237" s="3">
        <v>1</v>
      </c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ht="99.95" customHeight="1" x14ac:dyDescent="0.25">
      <c r="A238" s="1">
        <v>238</v>
      </c>
      <c r="B238" s="1"/>
      <c r="C238" s="1" t="s">
        <v>325</v>
      </c>
      <c r="D238" s="1" t="s">
        <v>45</v>
      </c>
      <c r="E238" s="1" t="s">
        <v>407</v>
      </c>
      <c r="F238" s="1" t="s">
        <v>299</v>
      </c>
      <c r="G238" s="4">
        <v>54</v>
      </c>
      <c r="H238" s="4">
        <v>15.741999999999999</v>
      </c>
      <c r="I238" s="4">
        <f t="shared" si="6"/>
        <v>15.741999999999999</v>
      </c>
      <c r="J238" s="1" t="s">
        <v>408</v>
      </c>
      <c r="K238" s="7">
        <f t="shared" si="7"/>
        <v>1</v>
      </c>
      <c r="L238" s="3"/>
      <c r="M238" s="3"/>
      <c r="N238" s="3">
        <v>1</v>
      </c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</row>
    <row r="239" spans="1:53" ht="99.95" customHeight="1" x14ac:dyDescent="0.25">
      <c r="A239" s="1">
        <v>239</v>
      </c>
      <c r="B239" s="1"/>
      <c r="C239" s="1" t="s">
        <v>325</v>
      </c>
      <c r="D239" s="1" t="s">
        <v>45</v>
      </c>
      <c r="E239" s="1" t="s">
        <v>86</v>
      </c>
      <c r="F239" s="1" t="s">
        <v>299</v>
      </c>
      <c r="G239" s="4">
        <v>54</v>
      </c>
      <c r="H239" s="4">
        <v>15.741999999999999</v>
      </c>
      <c r="I239" s="4">
        <f t="shared" si="6"/>
        <v>15.741999999999999</v>
      </c>
      <c r="J239" s="1" t="s">
        <v>409</v>
      </c>
      <c r="K239" s="7">
        <f t="shared" si="7"/>
        <v>1</v>
      </c>
      <c r="L239" s="3"/>
      <c r="M239" s="3"/>
      <c r="N239" s="3">
        <v>1</v>
      </c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</row>
    <row r="240" spans="1:53" ht="99.95" customHeight="1" x14ac:dyDescent="0.25">
      <c r="A240" s="1">
        <v>240</v>
      </c>
      <c r="B240" s="1"/>
      <c r="C240" s="1" t="s">
        <v>410</v>
      </c>
      <c r="D240" s="1" t="s">
        <v>45</v>
      </c>
      <c r="E240" s="1" t="s">
        <v>384</v>
      </c>
      <c r="F240" s="1" t="s">
        <v>299</v>
      </c>
      <c r="G240" s="4">
        <v>54</v>
      </c>
      <c r="H240" s="4">
        <v>15.741999999999999</v>
      </c>
      <c r="I240" s="4">
        <f t="shared" si="6"/>
        <v>393.54999999999995</v>
      </c>
      <c r="J240" s="1" t="s">
        <v>411</v>
      </c>
      <c r="K240" s="7">
        <f t="shared" si="7"/>
        <v>25</v>
      </c>
      <c r="L240" s="3">
        <v>17</v>
      </c>
      <c r="M240" s="3">
        <v>8</v>
      </c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</row>
    <row r="241" spans="1:53" ht="99.95" customHeight="1" x14ac:dyDescent="0.25">
      <c r="A241" s="1">
        <v>241</v>
      </c>
      <c r="B241" s="1"/>
      <c r="C241" s="1" t="s">
        <v>410</v>
      </c>
      <c r="D241" s="1" t="s">
        <v>45</v>
      </c>
      <c r="E241" s="1" t="s">
        <v>323</v>
      </c>
      <c r="F241" s="1" t="s">
        <v>299</v>
      </c>
      <c r="G241" s="4">
        <v>54</v>
      </c>
      <c r="H241" s="4">
        <v>15.741999999999999</v>
      </c>
      <c r="I241" s="4">
        <f t="shared" si="6"/>
        <v>15.741999999999999</v>
      </c>
      <c r="J241" s="1" t="s">
        <v>412</v>
      </c>
      <c r="K241" s="7">
        <f t="shared" si="7"/>
        <v>1</v>
      </c>
      <c r="L241" s="3"/>
      <c r="M241" s="3"/>
      <c r="N241" s="3"/>
      <c r="O241" s="3">
        <v>1</v>
      </c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</row>
    <row r="242" spans="1:53" ht="99.95" customHeight="1" x14ac:dyDescent="0.25">
      <c r="A242" s="1">
        <v>242</v>
      </c>
      <c r="B242" s="1"/>
      <c r="C242" s="1" t="s">
        <v>413</v>
      </c>
      <c r="D242" s="1" t="s">
        <v>45</v>
      </c>
      <c r="E242" s="1" t="s">
        <v>75</v>
      </c>
      <c r="F242" s="1" t="s">
        <v>414</v>
      </c>
      <c r="G242" s="4">
        <v>28</v>
      </c>
      <c r="H242" s="4">
        <v>11.003500000000001</v>
      </c>
      <c r="I242" s="4">
        <f t="shared" si="6"/>
        <v>55.017500000000005</v>
      </c>
      <c r="J242" s="1" t="s">
        <v>415</v>
      </c>
      <c r="K242" s="7">
        <f t="shared" si="7"/>
        <v>5</v>
      </c>
      <c r="L242" s="3"/>
      <c r="M242" s="3"/>
      <c r="N242" s="3"/>
      <c r="O242" s="3">
        <v>5</v>
      </c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</row>
    <row r="243" spans="1:53" ht="99.95" customHeight="1" x14ac:dyDescent="0.25">
      <c r="A243" s="1">
        <v>243</v>
      </c>
      <c r="B243" s="1"/>
      <c r="C243" s="1" t="s">
        <v>107</v>
      </c>
      <c r="D243" s="1" t="s">
        <v>45</v>
      </c>
      <c r="E243" s="1" t="s">
        <v>91</v>
      </c>
      <c r="F243" s="1" t="s">
        <v>416</v>
      </c>
      <c r="G243" s="4">
        <v>62</v>
      </c>
      <c r="H243" s="4">
        <v>22.06</v>
      </c>
      <c r="I243" s="4">
        <f t="shared" si="6"/>
        <v>66.179999999999993</v>
      </c>
      <c r="J243" s="1" t="s">
        <v>417</v>
      </c>
      <c r="K243" s="7">
        <f t="shared" si="7"/>
        <v>3</v>
      </c>
      <c r="L243" s="3"/>
      <c r="M243" s="3">
        <v>2</v>
      </c>
      <c r="N243" s="3"/>
      <c r="O243" s="3">
        <v>1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</row>
    <row r="244" spans="1:53" ht="99.95" customHeight="1" x14ac:dyDescent="0.25">
      <c r="A244" s="1">
        <v>244</v>
      </c>
      <c r="B244" s="1"/>
      <c r="C244" s="1" t="s">
        <v>113</v>
      </c>
      <c r="D244" s="1" t="s">
        <v>45</v>
      </c>
      <c r="E244" s="1" t="s">
        <v>418</v>
      </c>
      <c r="F244" s="1" t="s">
        <v>416</v>
      </c>
      <c r="G244" s="4">
        <v>62</v>
      </c>
      <c r="H244" s="4">
        <v>22.06</v>
      </c>
      <c r="I244" s="4">
        <f t="shared" si="6"/>
        <v>22.06</v>
      </c>
      <c r="J244" s="1" t="s">
        <v>419</v>
      </c>
      <c r="K244" s="7">
        <f t="shared" si="7"/>
        <v>1</v>
      </c>
      <c r="L244" s="3"/>
      <c r="M244" s="3">
        <v>1</v>
      </c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</row>
    <row r="245" spans="1:53" ht="99.95" customHeight="1" x14ac:dyDescent="0.25">
      <c r="A245" s="1">
        <v>245</v>
      </c>
      <c r="B245" s="1"/>
      <c r="C245" s="1" t="s">
        <v>107</v>
      </c>
      <c r="D245" s="1" t="s">
        <v>45</v>
      </c>
      <c r="E245" s="1" t="s">
        <v>57</v>
      </c>
      <c r="F245" s="1" t="s">
        <v>416</v>
      </c>
      <c r="G245" s="4">
        <v>62</v>
      </c>
      <c r="H245" s="4">
        <v>22.06</v>
      </c>
      <c r="I245" s="4">
        <f t="shared" si="6"/>
        <v>22.06</v>
      </c>
      <c r="J245" s="1" t="s">
        <v>420</v>
      </c>
      <c r="K245" s="7">
        <f t="shared" si="7"/>
        <v>1</v>
      </c>
      <c r="L245" s="3"/>
      <c r="M245" s="3"/>
      <c r="N245" s="3"/>
      <c r="O245" s="3">
        <v>1</v>
      </c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</row>
    <row r="246" spans="1:53" ht="99.95" customHeight="1" x14ac:dyDescent="0.25">
      <c r="A246" s="1">
        <v>246</v>
      </c>
      <c r="B246" s="1"/>
      <c r="C246" s="1" t="s">
        <v>113</v>
      </c>
      <c r="D246" s="1" t="s">
        <v>45</v>
      </c>
      <c r="E246" s="1" t="s">
        <v>226</v>
      </c>
      <c r="F246" s="1" t="s">
        <v>416</v>
      </c>
      <c r="G246" s="4">
        <v>62</v>
      </c>
      <c r="H246" s="4">
        <v>22.06</v>
      </c>
      <c r="I246" s="4">
        <f t="shared" si="6"/>
        <v>88.24</v>
      </c>
      <c r="J246" s="1" t="s">
        <v>421</v>
      </c>
      <c r="K246" s="7">
        <f t="shared" si="7"/>
        <v>4</v>
      </c>
      <c r="L246" s="3"/>
      <c r="M246" s="3">
        <v>1</v>
      </c>
      <c r="N246" s="3">
        <v>1</v>
      </c>
      <c r="O246" s="3">
        <v>2</v>
      </c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</row>
    <row r="247" spans="1:53" ht="99.95" customHeight="1" x14ac:dyDescent="0.25">
      <c r="A247" s="1">
        <v>247</v>
      </c>
      <c r="B247" s="1"/>
      <c r="C247" s="1" t="s">
        <v>107</v>
      </c>
      <c r="D247" s="1" t="s">
        <v>45</v>
      </c>
      <c r="E247" s="1" t="s">
        <v>422</v>
      </c>
      <c r="F247" s="1" t="s">
        <v>416</v>
      </c>
      <c r="G247" s="4">
        <v>62</v>
      </c>
      <c r="H247" s="4">
        <v>22.06</v>
      </c>
      <c r="I247" s="4">
        <f t="shared" si="6"/>
        <v>88.24</v>
      </c>
      <c r="J247" s="1" t="s">
        <v>423</v>
      </c>
      <c r="K247" s="7">
        <f t="shared" si="7"/>
        <v>4</v>
      </c>
      <c r="L247" s="3"/>
      <c r="M247" s="3">
        <v>2</v>
      </c>
      <c r="N247" s="3">
        <v>1</v>
      </c>
      <c r="O247" s="3">
        <v>1</v>
      </c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</row>
    <row r="248" spans="1:53" ht="99.95" customHeight="1" x14ac:dyDescent="0.25">
      <c r="A248" s="1">
        <v>248</v>
      </c>
      <c r="B248" s="1"/>
      <c r="C248" s="1" t="s">
        <v>107</v>
      </c>
      <c r="D248" s="1" t="s">
        <v>45</v>
      </c>
      <c r="E248" s="1" t="s">
        <v>91</v>
      </c>
      <c r="F248" s="1" t="s">
        <v>416</v>
      </c>
      <c r="G248" s="4">
        <v>62</v>
      </c>
      <c r="H248" s="4">
        <v>22.06</v>
      </c>
      <c r="I248" s="4">
        <f t="shared" si="6"/>
        <v>22.06</v>
      </c>
      <c r="J248" s="1" t="s">
        <v>424</v>
      </c>
      <c r="K248" s="7">
        <f t="shared" si="7"/>
        <v>1</v>
      </c>
      <c r="L248" s="3"/>
      <c r="M248" s="3"/>
      <c r="N248" s="3">
        <v>1</v>
      </c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</row>
    <row r="249" spans="1:53" ht="99.95" customHeight="1" x14ac:dyDescent="0.25">
      <c r="A249" s="1">
        <v>249</v>
      </c>
      <c r="B249" s="1"/>
      <c r="C249" s="1" t="s">
        <v>107</v>
      </c>
      <c r="D249" s="1" t="s">
        <v>45</v>
      </c>
      <c r="E249" s="1" t="s">
        <v>75</v>
      </c>
      <c r="F249" s="1" t="s">
        <v>416</v>
      </c>
      <c r="G249" s="4">
        <v>62</v>
      </c>
      <c r="H249" s="4">
        <v>22.06</v>
      </c>
      <c r="I249" s="4">
        <f t="shared" si="6"/>
        <v>22.06</v>
      </c>
      <c r="J249" s="1" t="s">
        <v>425</v>
      </c>
      <c r="K249" s="7">
        <f t="shared" si="7"/>
        <v>1</v>
      </c>
      <c r="L249" s="3">
        <v>1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</row>
    <row r="250" spans="1:53" ht="99.95" customHeight="1" x14ac:dyDescent="0.25">
      <c r="A250" s="1">
        <v>250</v>
      </c>
      <c r="B250" s="1"/>
      <c r="C250" s="1" t="s">
        <v>107</v>
      </c>
      <c r="D250" s="1" t="s">
        <v>45</v>
      </c>
      <c r="E250" s="1" t="s">
        <v>70</v>
      </c>
      <c r="F250" s="1" t="s">
        <v>416</v>
      </c>
      <c r="G250" s="4">
        <v>62</v>
      </c>
      <c r="H250" s="4">
        <v>22.06</v>
      </c>
      <c r="I250" s="4">
        <f t="shared" si="6"/>
        <v>22.06</v>
      </c>
      <c r="J250" s="1" t="s">
        <v>426</v>
      </c>
      <c r="K250" s="7">
        <f t="shared" si="7"/>
        <v>1</v>
      </c>
      <c r="L250" s="3"/>
      <c r="M250" s="3"/>
      <c r="N250" s="3">
        <v>1</v>
      </c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</row>
    <row r="251" spans="1:53" ht="99.95" customHeight="1" x14ac:dyDescent="0.25">
      <c r="A251" s="1">
        <v>251</v>
      </c>
      <c r="B251" s="1"/>
      <c r="C251" s="1" t="s">
        <v>107</v>
      </c>
      <c r="D251" s="1" t="s">
        <v>45</v>
      </c>
      <c r="E251" s="1" t="s">
        <v>158</v>
      </c>
      <c r="F251" s="1" t="s">
        <v>416</v>
      </c>
      <c r="G251" s="4">
        <v>62</v>
      </c>
      <c r="H251" s="4">
        <v>22.06</v>
      </c>
      <c r="I251" s="4">
        <f t="shared" si="6"/>
        <v>242.66</v>
      </c>
      <c r="J251" s="1" t="s">
        <v>427</v>
      </c>
      <c r="K251" s="7">
        <f t="shared" si="7"/>
        <v>11</v>
      </c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>
        <v>3</v>
      </c>
      <c r="AB251" s="3"/>
      <c r="AC251" s="3"/>
      <c r="AD251" s="3">
        <v>2</v>
      </c>
      <c r="AE251" s="3">
        <v>1</v>
      </c>
      <c r="AF251" s="3">
        <v>1</v>
      </c>
      <c r="AG251" s="3">
        <v>2</v>
      </c>
      <c r="AH251" s="3"/>
      <c r="AI251" s="3"/>
      <c r="AJ251" s="3">
        <v>1</v>
      </c>
      <c r="AK251" s="3">
        <v>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ht="99.95" customHeight="1" x14ac:dyDescent="0.25">
      <c r="A252" s="1">
        <v>252</v>
      </c>
      <c r="B252" s="1"/>
      <c r="C252" s="1" t="s">
        <v>113</v>
      </c>
      <c r="D252" s="1" t="s">
        <v>45</v>
      </c>
      <c r="E252" s="1" t="s">
        <v>91</v>
      </c>
      <c r="F252" s="1" t="s">
        <v>416</v>
      </c>
      <c r="G252" s="4">
        <v>56</v>
      </c>
      <c r="H252" s="4">
        <v>17.847999999999999</v>
      </c>
      <c r="I252" s="4">
        <f t="shared" si="6"/>
        <v>17.847999999999999</v>
      </c>
      <c r="J252" s="1" t="s">
        <v>428</v>
      </c>
      <c r="K252" s="7">
        <f t="shared" si="7"/>
        <v>1</v>
      </c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>
        <v>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</row>
    <row r="253" spans="1:53" ht="99.95" customHeight="1" x14ac:dyDescent="0.25">
      <c r="A253" s="1">
        <v>253</v>
      </c>
      <c r="B253" s="1"/>
      <c r="C253" s="1" t="s">
        <v>113</v>
      </c>
      <c r="D253" s="1" t="s">
        <v>45</v>
      </c>
      <c r="E253" s="1" t="s">
        <v>67</v>
      </c>
      <c r="F253" s="1" t="s">
        <v>416</v>
      </c>
      <c r="G253" s="4">
        <v>56</v>
      </c>
      <c r="H253" s="4">
        <v>17.847999999999999</v>
      </c>
      <c r="I253" s="4">
        <f t="shared" si="6"/>
        <v>17.847999999999999</v>
      </c>
      <c r="J253" s="1" t="s">
        <v>429</v>
      </c>
      <c r="K253" s="7">
        <f t="shared" si="7"/>
        <v>1</v>
      </c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>
        <v>1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</row>
    <row r="254" spans="1:53" ht="99.95" customHeight="1" x14ac:dyDescent="0.25">
      <c r="A254" s="1">
        <v>254</v>
      </c>
      <c r="B254" s="1"/>
      <c r="C254" s="1" t="s">
        <v>113</v>
      </c>
      <c r="D254" s="1" t="s">
        <v>45</v>
      </c>
      <c r="E254" s="1" t="s">
        <v>70</v>
      </c>
      <c r="F254" s="1" t="s">
        <v>416</v>
      </c>
      <c r="G254" s="4">
        <v>62</v>
      </c>
      <c r="H254" s="4">
        <v>22.06</v>
      </c>
      <c r="I254" s="4">
        <f t="shared" si="6"/>
        <v>66.179999999999993</v>
      </c>
      <c r="J254" s="1" t="s">
        <v>430</v>
      </c>
      <c r="K254" s="7">
        <f t="shared" si="7"/>
        <v>3</v>
      </c>
      <c r="L254" s="3"/>
      <c r="M254" s="3">
        <v>3</v>
      </c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</row>
    <row r="255" spans="1:53" ht="99.95" customHeight="1" x14ac:dyDescent="0.25">
      <c r="A255" s="1">
        <v>255</v>
      </c>
      <c r="B255" s="1"/>
      <c r="C255" s="1" t="s">
        <v>107</v>
      </c>
      <c r="D255" s="1" t="s">
        <v>45</v>
      </c>
      <c r="E255" s="1" t="s">
        <v>91</v>
      </c>
      <c r="F255" s="1" t="s">
        <v>416</v>
      </c>
      <c r="G255" s="4">
        <v>62</v>
      </c>
      <c r="H255" s="4">
        <v>22.06</v>
      </c>
      <c r="I255" s="4">
        <f t="shared" si="6"/>
        <v>88.24</v>
      </c>
      <c r="J255" s="1" t="s">
        <v>431</v>
      </c>
      <c r="K255" s="7">
        <f t="shared" si="7"/>
        <v>4</v>
      </c>
      <c r="L255" s="3"/>
      <c r="M255" s="3">
        <v>4</v>
      </c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</row>
    <row r="256" spans="1:53" ht="99.95" customHeight="1" x14ac:dyDescent="0.25">
      <c r="A256" s="1">
        <v>256</v>
      </c>
      <c r="B256" s="1"/>
      <c r="C256" s="1" t="s">
        <v>113</v>
      </c>
      <c r="D256" s="1" t="s">
        <v>45</v>
      </c>
      <c r="E256" s="1" t="s">
        <v>247</v>
      </c>
      <c r="F256" s="1" t="s">
        <v>416</v>
      </c>
      <c r="G256" s="4">
        <v>62</v>
      </c>
      <c r="H256" s="4">
        <v>22.06</v>
      </c>
      <c r="I256" s="4">
        <f t="shared" si="6"/>
        <v>44.12</v>
      </c>
      <c r="J256" s="1" t="s">
        <v>432</v>
      </c>
      <c r="K256" s="7">
        <f t="shared" si="7"/>
        <v>2</v>
      </c>
      <c r="L256" s="3">
        <v>2</v>
      </c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ht="99.95" customHeight="1" x14ac:dyDescent="0.25">
      <c r="A257" s="1">
        <v>257</v>
      </c>
      <c r="B257" s="1"/>
      <c r="C257" s="1" t="s">
        <v>113</v>
      </c>
      <c r="D257" s="1" t="s">
        <v>45</v>
      </c>
      <c r="E257" s="1" t="s">
        <v>75</v>
      </c>
      <c r="F257" s="1" t="s">
        <v>416</v>
      </c>
      <c r="G257" s="4">
        <v>62</v>
      </c>
      <c r="H257" s="4">
        <v>22.06</v>
      </c>
      <c r="I257" s="4">
        <f t="shared" si="6"/>
        <v>44.12</v>
      </c>
      <c r="J257" s="1" t="s">
        <v>433</v>
      </c>
      <c r="K257" s="7">
        <f t="shared" si="7"/>
        <v>2</v>
      </c>
      <c r="L257" s="3"/>
      <c r="M257" s="3"/>
      <c r="N257" s="3">
        <v>2</v>
      </c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</row>
    <row r="258" spans="1:53" ht="99.95" customHeight="1" x14ac:dyDescent="0.25">
      <c r="A258" s="1">
        <v>258</v>
      </c>
      <c r="B258" s="1"/>
      <c r="C258" s="1" t="s">
        <v>107</v>
      </c>
      <c r="D258" s="1" t="s">
        <v>45</v>
      </c>
      <c r="E258" s="1" t="s">
        <v>75</v>
      </c>
      <c r="F258" s="1" t="s">
        <v>416</v>
      </c>
      <c r="G258" s="4">
        <v>62</v>
      </c>
      <c r="H258" s="4">
        <v>22.06</v>
      </c>
      <c r="I258" s="4">
        <f t="shared" si="6"/>
        <v>110.3</v>
      </c>
      <c r="J258" s="1" t="s">
        <v>434</v>
      </c>
      <c r="K258" s="7">
        <f t="shared" si="7"/>
        <v>5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>
        <v>0</v>
      </c>
      <c r="AC258" s="3"/>
      <c r="AD258" s="3">
        <v>0</v>
      </c>
      <c r="AE258" s="3">
        <v>1</v>
      </c>
      <c r="AF258" s="3">
        <v>1</v>
      </c>
      <c r="AG258" s="3">
        <v>0</v>
      </c>
      <c r="AH258" s="3">
        <v>0</v>
      </c>
      <c r="AI258" s="3"/>
      <c r="AJ258" s="3">
        <v>0</v>
      </c>
      <c r="AK258" s="3">
        <v>0</v>
      </c>
      <c r="AL258" s="3">
        <v>0</v>
      </c>
      <c r="AM258" s="3">
        <v>1</v>
      </c>
      <c r="AN258" s="3"/>
      <c r="AO258" s="3">
        <v>2</v>
      </c>
      <c r="AP258" s="3">
        <v>0</v>
      </c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</row>
    <row r="259" spans="1:53" ht="99.95" customHeight="1" x14ac:dyDescent="0.25">
      <c r="A259" s="1">
        <v>259</v>
      </c>
      <c r="B259" s="1"/>
      <c r="C259" s="1" t="s">
        <v>107</v>
      </c>
      <c r="D259" s="1" t="s">
        <v>45</v>
      </c>
      <c r="E259" s="1" t="s">
        <v>70</v>
      </c>
      <c r="F259" s="1" t="s">
        <v>416</v>
      </c>
      <c r="G259" s="4">
        <v>62</v>
      </c>
      <c r="H259" s="4">
        <v>22.06</v>
      </c>
      <c r="I259" s="4">
        <f t="shared" si="6"/>
        <v>66.179999999999993</v>
      </c>
      <c r="J259" s="1" t="s">
        <v>435</v>
      </c>
      <c r="K259" s="7">
        <f t="shared" si="7"/>
        <v>3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>
        <v>1</v>
      </c>
      <c r="AD259" s="3">
        <v>0</v>
      </c>
      <c r="AE259" s="3">
        <v>1</v>
      </c>
      <c r="AF259" s="3">
        <v>0</v>
      </c>
      <c r="AG259" s="3">
        <v>1</v>
      </c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</row>
    <row r="260" spans="1:53" ht="99.95" customHeight="1" x14ac:dyDescent="0.25">
      <c r="A260" s="1">
        <v>260</v>
      </c>
      <c r="B260" s="1"/>
      <c r="C260" s="1" t="s">
        <v>107</v>
      </c>
      <c r="D260" s="1" t="s">
        <v>45</v>
      </c>
      <c r="E260" s="1" t="s">
        <v>262</v>
      </c>
      <c r="F260" s="1" t="s">
        <v>416</v>
      </c>
      <c r="G260" s="4">
        <v>62</v>
      </c>
      <c r="H260" s="4">
        <v>22.06</v>
      </c>
      <c r="I260" s="4">
        <f t="shared" ref="I260:I323" si="8">H260*K260</f>
        <v>66.179999999999993</v>
      </c>
      <c r="J260" s="1" t="s">
        <v>436</v>
      </c>
      <c r="K260" s="7">
        <f t="shared" ref="K260:K323" si="9">SUM(L260:BA260)</f>
        <v>3</v>
      </c>
      <c r="L260" s="3"/>
      <c r="M260" s="3">
        <v>2</v>
      </c>
      <c r="N260" s="3">
        <v>1</v>
      </c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</row>
    <row r="261" spans="1:53" ht="99.95" customHeight="1" x14ac:dyDescent="0.25">
      <c r="A261" s="1">
        <v>261</v>
      </c>
      <c r="B261" s="1"/>
      <c r="C261" s="1" t="s">
        <v>107</v>
      </c>
      <c r="D261" s="1" t="s">
        <v>45</v>
      </c>
      <c r="E261" s="1" t="s">
        <v>67</v>
      </c>
      <c r="F261" s="1" t="s">
        <v>416</v>
      </c>
      <c r="G261" s="4">
        <v>62</v>
      </c>
      <c r="H261" s="4">
        <v>22.06</v>
      </c>
      <c r="I261" s="4">
        <f t="shared" si="8"/>
        <v>110.3</v>
      </c>
      <c r="J261" s="1" t="s">
        <v>437</v>
      </c>
      <c r="K261" s="7">
        <f t="shared" si="9"/>
        <v>5</v>
      </c>
      <c r="L261" s="3"/>
      <c r="M261" s="3">
        <v>5</v>
      </c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ht="99.95" customHeight="1" x14ac:dyDescent="0.25">
      <c r="A262" s="1">
        <v>262</v>
      </c>
      <c r="B262" s="1"/>
      <c r="C262" s="1" t="s">
        <v>113</v>
      </c>
      <c r="D262" s="1" t="s">
        <v>45</v>
      </c>
      <c r="E262" s="1" t="s">
        <v>438</v>
      </c>
      <c r="F262" s="1" t="s">
        <v>416</v>
      </c>
      <c r="G262" s="4">
        <v>62</v>
      </c>
      <c r="H262" s="4">
        <v>22.06</v>
      </c>
      <c r="I262" s="4">
        <f t="shared" si="8"/>
        <v>286.77999999999997</v>
      </c>
      <c r="J262" s="1" t="s">
        <v>439</v>
      </c>
      <c r="K262" s="7">
        <f t="shared" si="9"/>
        <v>13</v>
      </c>
      <c r="L262" s="3"/>
      <c r="M262" s="3">
        <v>6</v>
      </c>
      <c r="N262" s="3">
        <v>6</v>
      </c>
      <c r="O262" s="3">
        <v>1</v>
      </c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ht="99.95" customHeight="1" x14ac:dyDescent="0.25">
      <c r="A263" s="1">
        <v>263</v>
      </c>
      <c r="B263" s="1"/>
      <c r="C263" s="1" t="s">
        <v>113</v>
      </c>
      <c r="D263" s="1" t="s">
        <v>45</v>
      </c>
      <c r="E263" s="1" t="s">
        <v>70</v>
      </c>
      <c r="F263" s="1" t="s">
        <v>416</v>
      </c>
      <c r="G263" s="4">
        <v>62</v>
      </c>
      <c r="H263" s="4">
        <v>22.06</v>
      </c>
      <c r="I263" s="4">
        <f t="shared" si="8"/>
        <v>22.06</v>
      </c>
      <c r="J263" s="1" t="s">
        <v>440</v>
      </c>
      <c r="K263" s="7">
        <f t="shared" si="9"/>
        <v>1</v>
      </c>
      <c r="L263" s="3">
        <v>1</v>
      </c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</row>
    <row r="264" spans="1:53" ht="99.95" customHeight="1" x14ac:dyDescent="0.25">
      <c r="A264" s="1">
        <v>264</v>
      </c>
      <c r="B264" s="1"/>
      <c r="C264" s="1" t="s">
        <v>113</v>
      </c>
      <c r="D264" s="1" t="s">
        <v>45</v>
      </c>
      <c r="E264" s="1" t="s">
        <v>75</v>
      </c>
      <c r="F264" s="1" t="s">
        <v>416</v>
      </c>
      <c r="G264" s="4">
        <v>58</v>
      </c>
      <c r="H264" s="4">
        <v>19.953999999999997</v>
      </c>
      <c r="I264" s="4">
        <f t="shared" si="8"/>
        <v>578.66599999999994</v>
      </c>
      <c r="J264" s="1" t="s">
        <v>441</v>
      </c>
      <c r="K264" s="7">
        <f t="shared" si="9"/>
        <v>29</v>
      </c>
      <c r="L264" s="3"/>
      <c r="M264" s="3">
        <v>15</v>
      </c>
      <c r="N264" s="3">
        <v>10</v>
      </c>
      <c r="O264" s="3">
        <v>4</v>
      </c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</row>
    <row r="265" spans="1:53" ht="99.95" customHeight="1" x14ac:dyDescent="0.25">
      <c r="A265" s="1">
        <v>265</v>
      </c>
      <c r="B265" s="1"/>
      <c r="C265" s="1" t="s">
        <v>113</v>
      </c>
      <c r="D265" s="1" t="s">
        <v>45</v>
      </c>
      <c r="E265" s="1" t="s">
        <v>262</v>
      </c>
      <c r="F265" s="1" t="s">
        <v>416</v>
      </c>
      <c r="G265" s="4">
        <v>58</v>
      </c>
      <c r="H265" s="4">
        <v>19.953999999999997</v>
      </c>
      <c r="I265" s="4">
        <f t="shared" si="8"/>
        <v>39.907999999999994</v>
      </c>
      <c r="J265" s="1" t="s">
        <v>442</v>
      </c>
      <c r="K265" s="7">
        <f t="shared" si="9"/>
        <v>2</v>
      </c>
      <c r="L265" s="3"/>
      <c r="M265" s="3">
        <v>2</v>
      </c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</row>
    <row r="266" spans="1:53" ht="99.95" customHeight="1" x14ac:dyDescent="0.25">
      <c r="A266" s="1">
        <v>266</v>
      </c>
      <c r="B266" s="1"/>
      <c r="C266" s="1" t="s">
        <v>443</v>
      </c>
      <c r="D266" s="1" t="s">
        <v>45</v>
      </c>
      <c r="E266" s="1" t="s">
        <v>444</v>
      </c>
      <c r="F266" s="1" t="s">
        <v>445</v>
      </c>
      <c r="G266" s="4">
        <v>35</v>
      </c>
      <c r="H266" s="4">
        <v>11.53</v>
      </c>
      <c r="I266" s="4">
        <f t="shared" si="8"/>
        <v>11.53</v>
      </c>
      <c r="J266" s="1" t="s">
        <v>446</v>
      </c>
      <c r="K266" s="7">
        <f t="shared" si="9"/>
        <v>1</v>
      </c>
      <c r="L266" s="3"/>
      <c r="M266" s="3"/>
      <c r="N266" s="3">
        <v>1</v>
      </c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ht="99.95" customHeight="1" x14ac:dyDescent="0.25">
      <c r="A267" s="1">
        <v>267</v>
      </c>
      <c r="B267" s="1"/>
      <c r="C267" s="1" t="s">
        <v>447</v>
      </c>
      <c r="D267" s="1" t="s">
        <v>45</v>
      </c>
      <c r="E267" s="1" t="s">
        <v>448</v>
      </c>
      <c r="F267" s="1" t="s">
        <v>445</v>
      </c>
      <c r="G267" s="4">
        <v>35</v>
      </c>
      <c r="H267" s="4">
        <v>11.53</v>
      </c>
      <c r="I267" s="4">
        <f t="shared" si="8"/>
        <v>23.06</v>
      </c>
      <c r="J267" s="1" t="s">
        <v>449</v>
      </c>
      <c r="K267" s="7">
        <f t="shared" si="9"/>
        <v>2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>
        <v>1</v>
      </c>
      <c r="AG267" s="3"/>
      <c r="AH267" s="3"/>
      <c r="AI267" s="3"/>
      <c r="AJ267" s="3">
        <v>1</v>
      </c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</row>
    <row r="268" spans="1:53" ht="99.95" customHeight="1" x14ac:dyDescent="0.25">
      <c r="A268" s="1">
        <v>268</v>
      </c>
      <c r="B268" s="1"/>
      <c r="C268" s="1" t="s">
        <v>410</v>
      </c>
      <c r="D268" s="1" t="s">
        <v>450</v>
      </c>
      <c r="E268" s="1" t="s">
        <v>57</v>
      </c>
      <c r="F268" s="1" t="s">
        <v>299</v>
      </c>
      <c r="G268" s="4">
        <v>59</v>
      </c>
      <c r="H268" s="4">
        <v>19.953999999999997</v>
      </c>
      <c r="I268" s="4">
        <f t="shared" si="8"/>
        <v>19.953999999999997</v>
      </c>
      <c r="J268" s="1" t="s">
        <v>451</v>
      </c>
      <c r="K268" s="7">
        <f t="shared" si="9"/>
        <v>1</v>
      </c>
      <c r="L268" s="3"/>
      <c r="M268" s="3"/>
      <c r="N268" s="3"/>
      <c r="O268" s="3">
        <v>1</v>
      </c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</row>
    <row r="269" spans="1:53" ht="99.95" customHeight="1" x14ac:dyDescent="0.25">
      <c r="A269" s="1">
        <v>269</v>
      </c>
      <c r="B269" s="1"/>
      <c r="C269" s="1" t="s">
        <v>452</v>
      </c>
      <c r="D269" s="1" t="s">
        <v>450</v>
      </c>
      <c r="E269" s="1" t="s">
        <v>422</v>
      </c>
      <c r="F269" s="1" t="s">
        <v>299</v>
      </c>
      <c r="G269" s="4">
        <v>59</v>
      </c>
      <c r="H269" s="4">
        <v>19.953999999999997</v>
      </c>
      <c r="I269" s="4">
        <f t="shared" si="8"/>
        <v>19.953999999999997</v>
      </c>
      <c r="J269" s="1" t="s">
        <v>453</v>
      </c>
      <c r="K269" s="7">
        <f t="shared" si="9"/>
        <v>1</v>
      </c>
      <c r="L269" s="3"/>
      <c r="M269" s="3"/>
      <c r="N269" s="3"/>
      <c r="O269" s="3"/>
      <c r="P269" s="3">
        <v>1</v>
      </c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</row>
    <row r="270" spans="1:53" ht="99.95" customHeight="1" x14ac:dyDescent="0.25">
      <c r="A270" s="1">
        <v>270</v>
      </c>
      <c r="B270" s="1"/>
      <c r="C270" s="1" t="s">
        <v>454</v>
      </c>
      <c r="D270" s="1" t="s">
        <v>450</v>
      </c>
      <c r="E270" s="1" t="s">
        <v>75</v>
      </c>
      <c r="F270" s="1" t="s">
        <v>299</v>
      </c>
      <c r="G270" s="4">
        <v>55</v>
      </c>
      <c r="H270" s="4">
        <v>18.901</v>
      </c>
      <c r="I270" s="4">
        <f t="shared" si="8"/>
        <v>94.504999999999995</v>
      </c>
      <c r="J270" s="1" t="s">
        <v>455</v>
      </c>
      <c r="K270" s="7">
        <f t="shared" si="9"/>
        <v>5</v>
      </c>
      <c r="L270" s="3"/>
      <c r="M270" s="3">
        <v>5</v>
      </c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</row>
    <row r="271" spans="1:53" ht="99.95" customHeight="1" x14ac:dyDescent="0.25">
      <c r="A271" s="1">
        <v>271</v>
      </c>
      <c r="B271" s="1"/>
      <c r="C271" s="1" t="s">
        <v>452</v>
      </c>
      <c r="D271" s="1" t="s">
        <v>450</v>
      </c>
      <c r="E271" s="1" t="s">
        <v>91</v>
      </c>
      <c r="F271" s="1" t="s">
        <v>299</v>
      </c>
      <c r="G271" s="4">
        <v>59</v>
      </c>
      <c r="H271" s="4">
        <v>19.953999999999997</v>
      </c>
      <c r="I271" s="4">
        <f t="shared" si="8"/>
        <v>19.953999999999997</v>
      </c>
      <c r="J271" s="1" t="s">
        <v>456</v>
      </c>
      <c r="K271" s="7">
        <f t="shared" si="9"/>
        <v>1</v>
      </c>
      <c r="L271" s="3"/>
      <c r="M271" s="3">
        <v>1</v>
      </c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</row>
    <row r="272" spans="1:53" ht="99.95" customHeight="1" x14ac:dyDescent="0.25">
      <c r="A272" s="1">
        <v>272</v>
      </c>
      <c r="B272" s="1"/>
      <c r="C272" s="1" t="s">
        <v>452</v>
      </c>
      <c r="D272" s="1" t="s">
        <v>450</v>
      </c>
      <c r="E272" s="1" t="s">
        <v>75</v>
      </c>
      <c r="F272" s="1" t="s">
        <v>299</v>
      </c>
      <c r="G272" s="4">
        <v>59</v>
      </c>
      <c r="H272" s="4">
        <v>19.953999999999997</v>
      </c>
      <c r="I272" s="4">
        <f t="shared" si="8"/>
        <v>458.94199999999995</v>
      </c>
      <c r="J272" s="1" t="s">
        <v>457</v>
      </c>
      <c r="K272" s="7">
        <f t="shared" si="9"/>
        <v>23</v>
      </c>
      <c r="L272" s="3"/>
      <c r="M272" s="3">
        <v>8</v>
      </c>
      <c r="N272" s="3">
        <v>6</v>
      </c>
      <c r="O272" s="3">
        <v>7</v>
      </c>
      <c r="P272" s="3">
        <v>2</v>
      </c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</row>
    <row r="273" spans="1:53" ht="99.95" customHeight="1" x14ac:dyDescent="0.25">
      <c r="A273" s="1">
        <v>273</v>
      </c>
      <c r="B273" s="1"/>
      <c r="C273" s="1" t="s">
        <v>410</v>
      </c>
      <c r="D273" s="1" t="s">
        <v>450</v>
      </c>
      <c r="E273" s="1" t="s">
        <v>75</v>
      </c>
      <c r="F273" s="1" t="s">
        <v>299</v>
      </c>
      <c r="G273" s="4">
        <v>55</v>
      </c>
      <c r="H273" s="4">
        <v>18.901</v>
      </c>
      <c r="I273" s="4">
        <f t="shared" si="8"/>
        <v>170.10900000000001</v>
      </c>
      <c r="J273" s="1" t="s">
        <v>458</v>
      </c>
      <c r="K273" s="7">
        <f t="shared" si="9"/>
        <v>9</v>
      </c>
      <c r="L273" s="3"/>
      <c r="M273" s="3">
        <v>1</v>
      </c>
      <c r="N273" s="3">
        <v>3</v>
      </c>
      <c r="O273" s="3">
        <v>3</v>
      </c>
      <c r="P273" s="3">
        <v>2</v>
      </c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</row>
    <row r="274" spans="1:53" ht="99.95" customHeight="1" x14ac:dyDescent="0.25">
      <c r="A274" s="1">
        <v>274</v>
      </c>
      <c r="B274" s="1"/>
      <c r="C274" s="1" t="s">
        <v>452</v>
      </c>
      <c r="D274" s="1" t="s">
        <v>450</v>
      </c>
      <c r="E274" s="1" t="s">
        <v>459</v>
      </c>
      <c r="F274" s="1" t="s">
        <v>299</v>
      </c>
      <c r="G274" s="4">
        <v>59</v>
      </c>
      <c r="H274" s="4">
        <v>19.953999999999997</v>
      </c>
      <c r="I274" s="4">
        <f t="shared" si="8"/>
        <v>19.953999999999997</v>
      </c>
      <c r="J274" s="1" t="s">
        <v>460</v>
      </c>
      <c r="K274" s="7">
        <f t="shared" si="9"/>
        <v>1</v>
      </c>
      <c r="L274" s="3"/>
      <c r="M274" s="3">
        <v>1</v>
      </c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</row>
    <row r="275" spans="1:53" ht="99.95" customHeight="1" x14ac:dyDescent="0.25">
      <c r="A275" s="1">
        <v>275</v>
      </c>
      <c r="B275" s="1"/>
      <c r="C275" s="1" t="s">
        <v>452</v>
      </c>
      <c r="D275" s="1" t="s">
        <v>450</v>
      </c>
      <c r="E275" s="1" t="s">
        <v>75</v>
      </c>
      <c r="F275" s="1" t="s">
        <v>299</v>
      </c>
      <c r="G275" s="4">
        <v>59</v>
      </c>
      <c r="H275" s="4">
        <v>19.953999999999997</v>
      </c>
      <c r="I275" s="4">
        <f t="shared" si="8"/>
        <v>19.953999999999997</v>
      </c>
      <c r="J275" s="1" t="s">
        <v>461</v>
      </c>
      <c r="K275" s="7">
        <f t="shared" si="9"/>
        <v>1</v>
      </c>
      <c r="L275" s="3"/>
      <c r="M275" s="3"/>
      <c r="N275" s="3"/>
      <c r="O275" s="3"/>
      <c r="P275" s="3">
        <v>1</v>
      </c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</row>
    <row r="276" spans="1:53" ht="99.95" customHeight="1" x14ac:dyDescent="0.25">
      <c r="A276" s="1">
        <v>276</v>
      </c>
      <c r="B276" s="1"/>
      <c r="C276" s="1" t="s">
        <v>298</v>
      </c>
      <c r="D276" s="1" t="s">
        <v>450</v>
      </c>
      <c r="E276" s="1" t="s">
        <v>54</v>
      </c>
      <c r="F276" s="1" t="s">
        <v>299</v>
      </c>
      <c r="G276" s="4">
        <v>59</v>
      </c>
      <c r="H276" s="4">
        <v>19.953999999999997</v>
      </c>
      <c r="I276" s="4">
        <f t="shared" si="8"/>
        <v>179.58599999999998</v>
      </c>
      <c r="J276" s="1" t="s">
        <v>462</v>
      </c>
      <c r="K276" s="7">
        <f t="shared" si="9"/>
        <v>9</v>
      </c>
      <c r="L276" s="3"/>
      <c r="M276" s="3">
        <v>3</v>
      </c>
      <c r="N276" s="3">
        <v>6</v>
      </c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</row>
    <row r="277" spans="1:53" ht="99.95" customHeight="1" x14ac:dyDescent="0.25">
      <c r="A277" s="1">
        <v>277</v>
      </c>
      <c r="B277" s="1"/>
      <c r="C277" s="1" t="s">
        <v>463</v>
      </c>
      <c r="D277" s="1" t="s">
        <v>450</v>
      </c>
      <c r="E277" s="1" t="s">
        <v>75</v>
      </c>
      <c r="F277" s="1" t="s">
        <v>299</v>
      </c>
      <c r="G277" s="4">
        <v>48</v>
      </c>
      <c r="H277" s="4">
        <v>16.794999999999998</v>
      </c>
      <c r="I277" s="4">
        <f t="shared" si="8"/>
        <v>16.794999999999998</v>
      </c>
      <c r="J277" s="1" t="s">
        <v>464</v>
      </c>
      <c r="K277" s="7">
        <f t="shared" si="9"/>
        <v>1</v>
      </c>
      <c r="L277" s="3"/>
      <c r="M277" s="3"/>
      <c r="N277" s="3">
        <v>1</v>
      </c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</row>
    <row r="278" spans="1:53" ht="99.95" customHeight="1" x14ac:dyDescent="0.25">
      <c r="A278" s="1">
        <v>278</v>
      </c>
      <c r="B278" s="1"/>
      <c r="C278" s="1" t="s">
        <v>463</v>
      </c>
      <c r="D278" s="1" t="s">
        <v>450</v>
      </c>
      <c r="E278" s="1" t="s">
        <v>465</v>
      </c>
      <c r="F278" s="1" t="s">
        <v>299</v>
      </c>
      <c r="G278" s="4">
        <v>48</v>
      </c>
      <c r="H278" s="4">
        <v>16.794999999999998</v>
      </c>
      <c r="I278" s="4">
        <f t="shared" si="8"/>
        <v>167.95</v>
      </c>
      <c r="J278" s="1" t="s">
        <v>466</v>
      </c>
      <c r="K278" s="7">
        <f t="shared" si="9"/>
        <v>10</v>
      </c>
      <c r="L278" s="3"/>
      <c r="M278" s="3">
        <v>10</v>
      </c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</row>
    <row r="279" spans="1:53" ht="99.95" customHeight="1" x14ac:dyDescent="0.25">
      <c r="A279" s="1">
        <v>279</v>
      </c>
      <c r="B279" s="1"/>
      <c r="C279" s="1" t="s">
        <v>463</v>
      </c>
      <c r="D279" s="1" t="s">
        <v>450</v>
      </c>
      <c r="E279" s="1" t="s">
        <v>467</v>
      </c>
      <c r="F279" s="1" t="s">
        <v>299</v>
      </c>
      <c r="G279" s="4">
        <v>48</v>
      </c>
      <c r="H279" s="4">
        <v>16.794999999999998</v>
      </c>
      <c r="I279" s="4">
        <f t="shared" si="8"/>
        <v>16.794999999999998</v>
      </c>
      <c r="J279" s="1" t="s">
        <v>468</v>
      </c>
      <c r="K279" s="7">
        <f t="shared" si="9"/>
        <v>1</v>
      </c>
      <c r="L279" s="3"/>
      <c r="M279" s="3">
        <v>1</v>
      </c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</row>
    <row r="280" spans="1:53" ht="99.95" customHeight="1" x14ac:dyDescent="0.25">
      <c r="A280" s="1">
        <v>280</v>
      </c>
      <c r="B280" s="1"/>
      <c r="C280" s="1" t="s">
        <v>469</v>
      </c>
      <c r="D280" s="1" t="s">
        <v>450</v>
      </c>
      <c r="E280" s="1" t="s">
        <v>70</v>
      </c>
      <c r="F280" s="1" t="s">
        <v>299</v>
      </c>
      <c r="G280" s="4">
        <v>59</v>
      </c>
      <c r="H280" s="4">
        <v>19.953999999999997</v>
      </c>
      <c r="I280" s="4">
        <f t="shared" si="8"/>
        <v>19.953999999999997</v>
      </c>
      <c r="J280" s="1" t="s">
        <v>470</v>
      </c>
      <c r="K280" s="7">
        <f t="shared" si="9"/>
        <v>1</v>
      </c>
      <c r="L280" s="3"/>
      <c r="M280" s="3"/>
      <c r="N280" s="3">
        <v>1</v>
      </c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</row>
    <row r="281" spans="1:53" ht="99.95" customHeight="1" x14ac:dyDescent="0.25">
      <c r="A281" s="1">
        <v>281</v>
      </c>
      <c r="B281" s="1"/>
      <c r="C281" s="1" t="s">
        <v>452</v>
      </c>
      <c r="D281" s="1" t="s">
        <v>450</v>
      </c>
      <c r="E281" s="1" t="s">
        <v>75</v>
      </c>
      <c r="F281" s="1" t="s">
        <v>299</v>
      </c>
      <c r="G281" s="4">
        <v>59</v>
      </c>
      <c r="H281" s="4">
        <v>19.953999999999997</v>
      </c>
      <c r="I281" s="4">
        <f t="shared" si="8"/>
        <v>19.953999999999997</v>
      </c>
      <c r="J281" s="1" t="s">
        <v>471</v>
      </c>
      <c r="K281" s="7">
        <f t="shared" si="9"/>
        <v>1</v>
      </c>
      <c r="L281" s="3"/>
      <c r="M281" s="3"/>
      <c r="N281" s="3"/>
      <c r="O281" s="3">
        <v>1</v>
      </c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ht="99.95" customHeight="1" x14ac:dyDescent="0.25">
      <c r="A282" s="1">
        <v>282</v>
      </c>
      <c r="B282" s="1"/>
      <c r="C282" s="1" t="s">
        <v>298</v>
      </c>
      <c r="D282" s="1" t="s">
        <v>450</v>
      </c>
      <c r="E282" s="1" t="s">
        <v>54</v>
      </c>
      <c r="F282" s="1" t="s">
        <v>299</v>
      </c>
      <c r="G282" s="4">
        <v>59</v>
      </c>
      <c r="H282" s="4">
        <v>19.953999999999997</v>
      </c>
      <c r="I282" s="4">
        <f t="shared" si="8"/>
        <v>59.861999999999995</v>
      </c>
      <c r="J282" s="1" t="s">
        <v>472</v>
      </c>
      <c r="K282" s="7">
        <f t="shared" si="9"/>
        <v>3</v>
      </c>
      <c r="L282" s="3"/>
      <c r="M282" s="3"/>
      <c r="N282" s="3">
        <v>0</v>
      </c>
      <c r="O282" s="3">
        <v>2</v>
      </c>
      <c r="P282" s="3">
        <v>1</v>
      </c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</row>
    <row r="283" spans="1:53" ht="99.95" customHeight="1" x14ac:dyDescent="0.25">
      <c r="A283" s="1">
        <v>283</v>
      </c>
      <c r="B283" s="1"/>
      <c r="C283" s="1" t="s">
        <v>452</v>
      </c>
      <c r="D283" s="1" t="s">
        <v>450</v>
      </c>
      <c r="E283" s="1" t="s">
        <v>91</v>
      </c>
      <c r="F283" s="1" t="s">
        <v>299</v>
      </c>
      <c r="G283" s="4">
        <v>59</v>
      </c>
      <c r="H283" s="4">
        <v>19.953999999999997</v>
      </c>
      <c r="I283" s="4">
        <f t="shared" si="8"/>
        <v>99.769999999999982</v>
      </c>
      <c r="J283" s="1" t="s">
        <v>473</v>
      </c>
      <c r="K283" s="7">
        <f t="shared" si="9"/>
        <v>5</v>
      </c>
      <c r="L283" s="3"/>
      <c r="M283" s="3">
        <v>1</v>
      </c>
      <c r="N283" s="3">
        <v>2</v>
      </c>
      <c r="O283" s="3">
        <v>2</v>
      </c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</row>
    <row r="284" spans="1:53" ht="99.95" customHeight="1" x14ac:dyDescent="0.25">
      <c r="A284" s="1">
        <v>284</v>
      </c>
      <c r="B284" s="1"/>
      <c r="C284" s="1" t="s">
        <v>452</v>
      </c>
      <c r="D284" s="1" t="s">
        <v>450</v>
      </c>
      <c r="E284" s="1" t="s">
        <v>474</v>
      </c>
      <c r="F284" s="1" t="s">
        <v>299</v>
      </c>
      <c r="G284" s="4">
        <v>59</v>
      </c>
      <c r="H284" s="4">
        <v>19.953999999999997</v>
      </c>
      <c r="I284" s="4">
        <f t="shared" si="8"/>
        <v>79.815999999999988</v>
      </c>
      <c r="J284" s="1" t="s">
        <v>475</v>
      </c>
      <c r="K284" s="7">
        <f t="shared" si="9"/>
        <v>4</v>
      </c>
      <c r="L284" s="3"/>
      <c r="M284" s="3">
        <v>1</v>
      </c>
      <c r="N284" s="3">
        <v>2</v>
      </c>
      <c r="O284" s="3">
        <v>1</v>
      </c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</row>
    <row r="285" spans="1:53" ht="99.95" customHeight="1" x14ac:dyDescent="0.25">
      <c r="A285" s="1">
        <v>285</v>
      </c>
      <c r="B285" s="1"/>
      <c r="C285" s="1" t="s">
        <v>410</v>
      </c>
      <c r="D285" s="1" t="s">
        <v>450</v>
      </c>
      <c r="E285" s="1" t="s">
        <v>54</v>
      </c>
      <c r="F285" s="1" t="s">
        <v>299</v>
      </c>
      <c r="G285" s="4">
        <v>55</v>
      </c>
      <c r="H285" s="4">
        <v>18.901</v>
      </c>
      <c r="I285" s="4">
        <f t="shared" si="8"/>
        <v>18.901</v>
      </c>
      <c r="J285" s="1" t="s">
        <v>476</v>
      </c>
      <c r="K285" s="7">
        <f t="shared" si="9"/>
        <v>1</v>
      </c>
      <c r="L285" s="3"/>
      <c r="M285" s="3">
        <v>1</v>
      </c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</row>
    <row r="286" spans="1:53" ht="99.95" customHeight="1" x14ac:dyDescent="0.25">
      <c r="A286" s="1">
        <v>286</v>
      </c>
      <c r="B286" s="1"/>
      <c r="C286" s="1" t="s">
        <v>410</v>
      </c>
      <c r="D286" s="1" t="s">
        <v>450</v>
      </c>
      <c r="E286" s="1" t="s">
        <v>75</v>
      </c>
      <c r="F286" s="1" t="s">
        <v>299</v>
      </c>
      <c r="G286" s="4">
        <v>55</v>
      </c>
      <c r="H286" s="4">
        <v>18.901</v>
      </c>
      <c r="I286" s="4">
        <f t="shared" si="8"/>
        <v>94.504999999999995</v>
      </c>
      <c r="J286" s="1" t="s">
        <v>477</v>
      </c>
      <c r="K286" s="7">
        <f t="shared" si="9"/>
        <v>5</v>
      </c>
      <c r="L286" s="3"/>
      <c r="M286" s="3">
        <v>2</v>
      </c>
      <c r="N286" s="3">
        <v>2</v>
      </c>
      <c r="O286" s="3">
        <v>1</v>
      </c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</row>
    <row r="287" spans="1:53" ht="99.95" customHeight="1" x14ac:dyDescent="0.25">
      <c r="A287" s="1">
        <v>287</v>
      </c>
      <c r="B287" s="1"/>
      <c r="C287" s="1" t="s">
        <v>410</v>
      </c>
      <c r="D287" s="1" t="s">
        <v>450</v>
      </c>
      <c r="E287" s="1" t="s">
        <v>60</v>
      </c>
      <c r="F287" s="1" t="s">
        <v>299</v>
      </c>
      <c r="G287" s="4">
        <v>55</v>
      </c>
      <c r="H287" s="4">
        <v>18.901</v>
      </c>
      <c r="I287" s="4">
        <f t="shared" si="8"/>
        <v>18.901</v>
      </c>
      <c r="J287" s="1" t="s">
        <v>478</v>
      </c>
      <c r="K287" s="7">
        <f t="shared" si="9"/>
        <v>1</v>
      </c>
      <c r="L287" s="3"/>
      <c r="M287" s="3"/>
      <c r="N287" s="3"/>
      <c r="O287" s="3"/>
      <c r="P287" s="3">
        <v>1</v>
      </c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</row>
    <row r="288" spans="1:53" ht="99.95" customHeight="1" x14ac:dyDescent="0.25">
      <c r="A288" s="1">
        <v>288</v>
      </c>
      <c r="B288" s="1"/>
      <c r="C288" s="1" t="s">
        <v>452</v>
      </c>
      <c r="D288" s="1" t="s">
        <v>450</v>
      </c>
      <c r="E288" s="1" t="s">
        <v>91</v>
      </c>
      <c r="F288" s="1" t="s">
        <v>299</v>
      </c>
      <c r="G288" s="4">
        <v>59</v>
      </c>
      <c r="H288" s="4">
        <v>19.953999999999997</v>
      </c>
      <c r="I288" s="4">
        <f t="shared" si="8"/>
        <v>59.861999999999995</v>
      </c>
      <c r="J288" s="1" t="s">
        <v>479</v>
      </c>
      <c r="K288" s="7">
        <f t="shared" si="9"/>
        <v>3</v>
      </c>
      <c r="L288" s="3"/>
      <c r="M288" s="3"/>
      <c r="N288" s="3">
        <v>2</v>
      </c>
      <c r="O288" s="3"/>
      <c r="P288" s="3">
        <v>1</v>
      </c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</row>
    <row r="289" spans="1:53" ht="99.95" customHeight="1" x14ac:dyDescent="0.25">
      <c r="A289" s="1">
        <v>289</v>
      </c>
      <c r="B289" s="1"/>
      <c r="C289" s="1" t="s">
        <v>452</v>
      </c>
      <c r="D289" s="1" t="s">
        <v>450</v>
      </c>
      <c r="E289" s="1" t="s">
        <v>480</v>
      </c>
      <c r="F289" s="1" t="s">
        <v>299</v>
      </c>
      <c r="G289" s="4">
        <v>59</v>
      </c>
      <c r="H289" s="4">
        <v>19.953999999999997</v>
      </c>
      <c r="I289" s="4">
        <f t="shared" si="8"/>
        <v>59.861999999999995</v>
      </c>
      <c r="J289" s="1" t="s">
        <v>481</v>
      </c>
      <c r="K289" s="7">
        <f t="shared" si="9"/>
        <v>3</v>
      </c>
      <c r="L289" s="3"/>
      <c r="M289" s="3">
        <v>2</v>
      </c>
      <c r="N289" s="3">
        <v>1</v>
      </c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</row>
    <row r="290" spans="1:53" ht="99.95" customHeight="1" x14ac:dyDescent="0.25">
      <c r="A290" s="1">
        <v>290</v>
      </c>
      <c r="B290" s="1"/>
      <c r="C290" s="1" t="s">
        <v>452</v>
      </c>
      <c r="D290" s="1" t="s">
        <v>450</v>
      </c>
      <c r="E290" s="1" t="s">
        <v>384</v>
      </c>
      <c r="F290" s="1" t="s">
        <v>299</v>
      </c>
      <c r="G290" s="4">
        <v>59</v>
      </c>
      <c r="H290" s="4">
        <v>19.953999999999997</v>
      </c>
      <c r="I290" s="4">
        <f t="shared" si="8"/>
        <v>19.953999999999997</v>
      </c>
      <c r="J290" s="1" t="s">
        <v>482</v>
      </c>
      <c r="K290" s="7">
        <f t="shared" si="9"/>
        <v>1</v>
      </c>
      <c r="L290" s="3"/>
      <c r="M290" s="3"/>
      <c r="N290" s="3"/>
      <c r="O290" s="3">
        <v>1</v>
      </c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</row>
    <row r="291" spans="1:53" ht="99.95" customHeight="1" x14ac:dyDescent="0.25">
      <c r="A291" s="1">
        <v>291</v>
      </c>
      <c r="B291" s="1"/>
      <c r="C291" s="1" t="s">
        <v>325</v>
      </c>
      <c r="D291" s="1" t="s">
        <v>450</v>
      </c>
      <c r="E291" s="1" t="s">
        <v>60</v>
      </c>
      <c r="F291" s="1" t="s">
        <v>299</v>
      </c>
      <c r="G291" s="4">
        <v>55</v>
      </c>
      <c r="H291" s="4">
        <v>18.901</v>
      </c>
      <c r="I291" s="4">
        <f t="shared" si="8"/>
        <v>18.901</v>
      </c>
      <c r="J291" s="1" t="s">
        <v>483</v>
      </c>
      <c r="K291" s="7">
        <f t="shared" si="9"/>
        <v>1</v>
      </c>
      <c r="L291" s="3"/>
      <c r="M291" s="3"/>
      <c r="N291" s="3"/>
      <c r="O291" s="3"/>
      <c r="P291" s="3">
        <v>1</v>
      </c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</row>
    <row r="292" spans="1:53" ht="99.95" customHeight="1" x14ac:dyDescent="0.25">
      <c r="A292" s="1">
        <v>292</v>
      </c>
      <c r="B292" s="1"/>
      <c r="C292" s="1" t="s">
        <v>325</v>
      </c>
      <c r="D292" s="1" t="s">
        <v>450</v>
      </c>
      <c r="E292" s="1" t="s">
        <v>54</v>
      </c>
      <c r="F292" s="1" t="s">
        <v>299</v>
      </c>
      <c r="G292" s="4">
        <v>55</v>
      </c>
      <c r="H292" s="4">
        <v>18.901</v>
      </c>
      <c r="I292" s="4">
        <f t="shared" si="8"/>
        <v>18.901</v>
      </c>
      <c r="J292" s="1" t="s">
        <v>484</v>
      </c>
      <c r="K292" s="7">
        <f t="shared" si="9"/>
        <v>1</v>
      </c>
      <c r="L292" s="3"/>
      <c r="M292" s="3"/>
      <c r="N292" s="3"/>
      <c r="O292" s="3"/>
      <c r="P292" s="3">
        <v>1</v>
      </c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</row>
    <row r="293" spans="1:53" ht="99.95" customHeight="1" x14ac:dyDescent="0.25">
      <c r="A293" s="1">
        <v>293</v>
      </c>
      <c r="B293" s="1"/>
      <c r="C293" s="1" t="s">
        <v>452</v>
      </c>
      <c r="D293" s="1" t="s">
        <v>450</v>
      </c>
      <c r="E293" s="1" t="s">
        <v>75</v>
      </c>
      <c r="F293" s="1" t="s">
        <v>299</v>
      </c>
      <c r="G293" s="4">
        <v>59</v>
      </c>
      <c r="H293" s="4">
        <v>19.953999999999997</v>
      </c>
      <c r="I293" s="4">
        <f t="shared" si="8"/>
        <v>19.953999999999997</v>
      </c>
      <c r="J293" s="1" t="s">
        <v>485</v>
      </c>
      <c r="K293" s="7">
        <f t="shared" si="9"/>
        <v>1</v>
      </c>
      <c r="L293" s="3"/>
      <c r="M293" s="3"/>
      <c r="N293" s="3">
        <v>1</v>
      </c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</row>
    <row r="294" spans="1:53" ht="99.95" customHeight="1" x14ac:dyDescent="0.25">
      <c r="A294" s="1">
        <v>294</v>
      </c>
      <c r="B294" s="1"/>
      <c r="C294" s="1" t="s">
        <v>452</v>
      </c>
      <c r="D294" s="1" t="s">
        <v>450</v>
      </c>
      <c r="E294" s="1" t="s">
        <v>75</v>
      </c>
      <c r="F294" s="1" t="s">
        <v>299</v>
      </c>
      <c r="G294" s="4">
        <v>59</v>
      </c>
      <c r="H294" s="4">
        <v>19.953999999999997</v>
      </c>
      <c r="I294" s="4">
        <f t="shared" si="8"/>
        <v>59.861999999999995</v>
      </c>
      <c r="J294" s="1" t="s">
        <v>486</v>
      </c>
      <c r="K294" s="7">
        <f t="shared" si="9"/>
        <v>3</v>
      </c>
      <c r="L294" s="3"/>
      <c r="M294" s="3"/>
      <c r="N294" s="3"/>
      <c r="O294" s="3">
        <v>2</v>
      </c>
      <c r="P294" s="3">
        <v>1</v>
      </c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</row>
    <row r="295" spans="1:53" ht="99.95" customHeight="1" x14ac:dyDescent="0.25">
      <c r="A295" s="1">
        <v>295</v>
      </c>
      <c r="B295" s="1"/>
      <c r="C295" s="1" t="s">
        <v>452</v>
      </c>
      <c r="D295" s="1" t="s">
        <v>450</v>
      </c>
      <c r="E295" s="1" t="s">
        <v>91</v>
      </c>
      <c r="F295" s="1" t="s">
        <v>299</v>
      </c>
      <c r="G295" s="4">
        <v>59</v>
      </c>
      <c r="H295" s="4">
        <v>19.953999999999997</v>
      </c>
      <c r="I295" s="4">
        <f t="shared" si="8"/>
        <v>19.953999999999997</v>
      </c>
      <c r="J295" s="1" t="s">
        <v>487</v>
      </c>
      <c r="K295" s="7">
        <f t="shared" si="9"/>
        <v>1</v>
      </c>
      <c r="L295" s="3"/>
      <c r="M295" s="3"/>
      <c r="N295" s="3"/>
      <c r="O295" s="3"/>
      <c r="P295" s="3">
        <v>1</v>
      </c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</row>
    <row r="296" spans="1:53" ht="99.95" customHeight="1" x14ac:dyDescent="0.25">
      <c r="A296" s="1">
        <v>296</v>
      </c>
      <c r="B296" s="1"/>
      <c r="C296" s="1" t="s">
        <v>452</v>
      </c>
      <c r="D296" s="1" t="s">
        <v>450</v>
      </c>
      <c r="E296" s="1" t="s">
        <v>151</v>
      </c>
      <c r="F296" s="1" t="s">
        <v>299</v>
      </c>
      <c r="G296" s="4">
        <v>59</v>
      </c>
      <c r="H296" s="4">
        <v>19.953999999999997</v>
      </c>
      <c r="I296" s="4">
        <f t="shared" si="8"/>
        <v>39.907999999999994</v>
      </c>
      <c r="J296" s="1" t="s">
        <v>488</v>
      </c>
      <c r="K296" s="7">
        <f t="shared" si="9"/>
        <v>2</v>
      </c>
      <c r="L296" s="3"/>
      <c r="M296" s="3">
        <v>1</v>
      </c>
      <c r="N296" s="3"/>
      <c r="O296" s="3"/>
      <c r="P296" s="3">
        <v>1</v>
      </c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</row>
    <row r="297" spans="1:53" ht="99.95" customHeight="1" x14ac:dyDescent="0.25">
      <c r="A297" s="1">
        <v>297</v>
      </c>
      <c r="B297" s="1"/>
      <c r="C297" s="1" t="s">
        <v>452</v>
      </c>
      <c r="D297" s="1" t="s">
        <v>450</v>
      </c>
      <c r="E297" s="1" t="s">
        <v>75</v>
      </c>
      <c r="F297" s="1" t="s">
        <v>299</v>
      </c>
      <c r="G297" s="4">
        <v>59</v>
      </c>
      <c r="H297" s="4">
        <v>19.953999999999997</v>
      </c>
      <c r="I297" s="4">
        <f t="shared" si="8"/>
        <v>19.953999999999997</v>
      </c>
      <c r="J297" s="1" t="s">
        <v>489</v>
      </c>
      <c r="K297" s="7">
        <f t="shared" si="9"/>
        <v>1</v>
      </c>
      <c r="L297" s="3"/>
      <c r="M297" s="3">
        <v>1</v>
      </c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</row>
    <row r="298" spans="1:53" ht="99.95" customHeight="1" x14ac:dyDescent="0.25">
      <c r="A298" s="1">
        <v>298</v>
      </c>
      <c r="B298" s="1"/>
      <c r="C298" s="1" t="s">
        <v>452</v>
      </c>
      <c r="D298" s="1" t="s">
        <v>450</v>
      </c>
      <c r="E298" s="1" t="s">
        <v>60</v>
      </c>
      <c r="F298" s="1" t="s">
        <v>299</v>
      </c>
      <c r="G298" s="4">
        <v>59</v>
      </c>
      <c r="H298" s="4">
        <v>19.953999999999997</v>
      </c>
      <c r="I298" s="4">
        <f t="shared" si="8"/>
        <v>59.861999999999995</v>
      </c>
      <c r="J298" s="1" t="s">
        <v>490</v>
      </c>
      <c r="K298" s="7">
        <f t="shared" si="9"/>
        <v>3</v>
      </c>
      <c r="L298" s="3"/>
      <c r="M298" s="3">
        <v>3</v>
      </c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</row>
    <row r="299" spans="1:53" ht="99.95" customHeight="1" x14ac:dyDescent="0.25">
      <c r="A299" s="1">
        <v>299</v>
      </c>
      <c r="B299" s="1"/>
      <c r="C299" s="1" t="s">
        <v>452</v>
      </c>
      <c r="D299" s="1" t="s">
        <v>450</v>
      </c>
      <c r="E299" s="1" t="s">
        <v>422</v>
      </c>
      <c r="F299" s="1" t="s">
        <v>299</v>
      </c>
      <c r="G299" s="4">
        <v>59</v>
      </c>
      <c r="H299" s="4">
        <v>19.953999999999997</v>
      </c>
      <c r="I299" s="4">
        <f t="shared" si="8"/>
        <v>79.815999999999988</v>
      </c>
      <c r="J299" s="1" t="s">
        <v>491</v>
      </c>
      <c r="K299" s="7">
        <f t="shared" si="9"/>
        <v>4</v>
      </c>
      <c r="L299" s="3"/>
      <c r="M299" s="3">
        <v>1</v>
      </c>
      <c r="N299" s="3">
        <v>1</v>
      </c>
      <c r="O299" s="3"/>
      <c r="P299" s="3">
        <v>2</v>
      </c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</row>
    <row r="300" spans="1:53" ht="99.95" customHeight="1" x14ac:dyDescent="0.25">
      <c r="A300" s="1">
        <v>300</v>
      </c>
      <c r="B300" s="1"/>
      <c r="C300" s="1" t="s">
        <v>463</v>
      </c>
      <c r="D300" s="1" t="s">
        <v>450</v>
      </c>
      <c r="E300" s="1" t="s">
        <v>54</v>
      </c>
      <c r="F300" s="1" t="s">
        <v>299</v>
      </c>
      <c r="G300" s="4">
        <v>48</v>
      </c>
      <c r="H300" s="4">
        <v>16.794999999999998</v>
      </c>
      <c r="I300" s="4">
        <f t="shared" si="8"/>
        <v>33.589999999999996</v>
      </c>
      <c r="J300" s="1" t="s">
        <v>492</v>
      </c>
      <c r="K300" s="7">
        <f t="shared" si="9"/>
        <v>2</v>
      </c>
      <c r="L300" s="3"/>
      <c r="M300" s="3">
        <v>2</v>
      </c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</row>
    <row r="301" spans="1:53" ht="99.95" customHeight="1" x14ac:dyDescent="0.25">
      <c r="A301" s="1">
        <v>301</v>
      </c>
      <c r="B301" s="1"/>
      <c r="C301" s="1" t="s">
        <v>463</v>
      </c>
      <c r="D301" s="1" t="s">
        <v>450</v>
      </c>
      <c r="E301" s="1" t="s">
        <v>493</v>
      </c>
      <c r="F301" s="1" t="s">
        <v>299</v>
      </c>
      <c r="G301" s="4">
        <v>48</v>
      </c>
      <c r="H301" s="4">
        <v>16.794999999999998</v>
      </c>
      <c r="I301" s="4">
        <f t="shared" si="8"/>
        <v>33.589999999999996</v>
      </c>
      <c r="J301" s="1" t="s">
        <v>494</v>
      </c>
      <c r="K301" s="7">
        <f t="shared" si="9"/>
        <v>2</v>
      </c>
      <c r="L301" s="3"/>
      <c r="M301" s="3">
        <v>2</v>
      </c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</row>
    <row r="302" spans="1:53" ht="99.95" customHeight="1" x14ac:dyDescent="0.25">
      <c r="A302" s="1">
        <v>302</v>
      </c>
      <c r="B302" s="1"/>
      <c r="C302" s="1" t="s">
        <v>463</v>
      </c>
      <c r="D302" s="1" t="s">
        <v>450</v>
      </c>
      <c r="E302" s="1" t="s">
        <v>495</v>
      </c>
      <c r="F302" s="1" t="s">
        <v>299</v>
      </c>
      <c r="G302" s="4">
        <v>48</v>
      </c>
      <c r="H302" s="4">
        <v>16.794999999999998</v>
      </c>
      <c r="I302" s="4">
        <f t="shared" si="8"/>
        <v>50.384999999999991</v>
      </c>
      <c r="J302" s="1" t="s">
        <v>496</v>
      </c>
      <c r="K302" s="7">
        <f t="shared" si="9"/>
        <v>3</v>
      </c>
      <c r="L302" s="3"/>
      <c r="M302" s="3">
        <v>3</v>
      </c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</row>
    <row r="303" spans="1:53" ht="99.95" customHeight="1" x14ac:dyDescent="0.25">
      <c r="A303" s="1">
        <v>303</v>
      </c>
      <c r="B303" s="1"/>
      <c r="C303" s="1" t="s">
        <v>463</v>
      </c>
      <c r="D303" s="1" t="s">
        <v>450</v>
      </c>
      <c r="E303" s="1" t="s">
        <v>384</v>
      </c>
      <c r="F303" s="1" t="s">
        <v>299</v>
      </c>
      <c r="G303" s="4">
        <v>48</v>
      </c>
      <c r="H303" s="4">
        <v>16.794999999999998</v>
      </c>
      <c r="I303" s="4">
        <f t="shared" si="8"/>
        <v>151.15499999999997</v>
      </c>
      <c r="J303" s="1" t="s">
        <v>497</v>
      </c>
      <c r="K303" s="7">
        <f t="shared" si="9"/>
        <v>9</v>
      </c>
      <c r="L303" s="3"/>
      <c r="M303" s="3">
        <v>2</v>
      </c>
      <c r="N303" s="3">
        <v>4</v>
      </c>
      <c r="O303" s="3">
        <v>2</v>
      </c>
      <c r="P303" s="3">
        <v>1</v>
      </c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</row>
    <row r="304" spans="1:53" ht="99.95" customHeight="1" x14ac:dyDescent="0.25">
      <c r="A304" s="1">
        <v>304</v>
      </c>
      <c r="B304" s="1"/>
      <c r="C304" s="1" t="s">
        <v>463</v>
      </c>
      <c r="D304" s="1" t="s">
        <v>450</v>
      </c>
      <c r="E304" s="1" t="s">
        <v>498</v>
      </c>
      <c r="F304" s="1" t="s">
        <v>299</v>
      </c>
      <c r="G304" s="4">
        <v>48</v>
      </c>
      <c r="H304" s="4">
        <v>16.794999999999998</v>
      </c>
      <c r="I304" s="4">
        <f t="shared" si="8"/>
        <v>16.794999999999998</v>
      </c>
      <c r="J304" s="1" t="s">
        <v>499</v>
      </c>
      <c r="K304" s="7">
        <f t="shared" si="9"/>
        <v>1</v>
      </c>
      <c r="L304" s="3"/>
      <c r="M304" s="3">
        <v>1</v>
      </c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</row>
    <row r="305" spans="1:53" ht="99.95" customHeight="1" x14ac:dyDescent="0.25">
      <c r="A305" s="1">
        <v>305</v>
      </c>
      <c r="B305" s="1"/>
      <c r="C305" s="1" t="s">
        <v>454</v>
      </c>
      <c r="D305" s="1" t="s">
        <v>450</v>
      </c>
      <c r="E305" s="1" t="s">
        <v>500</v>
      </c>
      <c r="F305" s="1" t="s">
        <v>299</v>
      </c>
      <c r="G305" s="4">
        <v>48</v>
      </c>
      <c r="H305" s="4">
        <v>16.794999999999998</v>
      </c>
      <c r="I305" s="4">
        <f t="shared" si="8"/>
        <v>369.48999999999995</v>
      </c>
      <c r="J305" s="1" t="s">
        <v>501</v>
      </c>
      <c r="K305" s="7">
        <f t="shared" si="9"/>
        <v>22</v>
      </c>
      <c r="L305" s="3"/>
      <c r="M305" s="3">
        <v>22</v>
      </c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</row>
    <row r="306" spans="1:53" ht="99.95" customHeight="1" x14ac:dyDescent="0.25">
      <c r="A306" s="1">
        <v>306</v>
      </c>
      <c r="B306" s="1"/>
      <c r="C306" s="1" t="s">
        <v>298</v>
      </c>
      <c r="D306" s="1" t="s">
        <v>450</v>
      </c>
      <c r="E306" s="1" t="s">
        <v>75</v>
      </c>
      <c r="F306" s="1" t="s">
        <v>299</v>
      </c>
      <c r="G306" s="4">
        <v>59</v>
      </c>
      <c r="H306" s="4">
        <v>19.953999999999997</v>
      </c>
      <c r="I306" s="4">
        <f t="shared" si="8"/>
        <v>19.953999999999997</v>
      </c>
      <c r="J306" s="1" t="s">
        <v>502</v>
      </c>
      <c r="K306" s="7">
        <f t="shared" si="9"/>
        <v>1</v>
      </c>
      <c r="L306" s="3"/>
      <c r="M306" s="3"/>
      <c r="N306" s="3"/>
      <c r="O306" s="3"/>
      <c r="P306" s="3">
        <v>1</v>
      </c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</row>
    <row r="307" spans="1:53" ht="99.95" customHeight="1" x14ac:dyDescent="0.25">
      <c r="A307" s="1">
        <v>307</v>
      </c>
      <c r="B307" s="1"/>
      <c r="C307" s="1" t="s">
        <v>463</v>
      </c>
      <c r="D307" s="1" t="s">
        <v>450</v>
      </c>
      <c r="E307" s="1" t="s">
        <v>238</v>
      </c>
      <c r="F307" s="1" t="s">
        <v>299</v>
      </c>
      <c r="G307" s="4">
        <v>59</v>
      </c>
      <c r="H307" s="4">
        <v>19.953999999999997</v>
      </c>
      <c r="I307" s="4">
        <f t="shared" si="8"/>
        <v>19.953999999999997</v>
      </c>
      <c r="J307" s="1" t="s">
        <v>503</v>
      </c>
      <c r="K307" s="7">
        <f t="shared" si="9"/>
        <v>1</v>
      </c>
      <c r="L307" s="3"/>
      <c r="M307" s="3">
        <v>1</v>
      </c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</row>
    <row r="308" spans="1:53" ht="99.95" customHeight="1" x14ac:dyDescent="0.25">
      <c r="A308" s="1">
        <v>308</v>
      </c>
      <c r="B308" s="1"/>
      <c r="C308" s="1" t="s">
        <v>452</v>
      </c>
      <c r="D308" s="1" t="s">
        <v>450</v>
      </c>
      <c r="E308" s="1" t="s">
        <v>75</v>
      </c>
      <c r="F308" s="1" t="s">
        <v>299</v>
      </c>
      <c r="G308" s="4">
        <v>59</v>
      </c>
      <c r="H308" s="4">
        <v>19.953999999999997</v>
      </c>
      <c r="I308" s="4">
        <f t="shared" si="8"/>
        <v>19.953999999999997</v>
      </c>
      <c r="J308" s="1" t="s">
        <v>504</v>
      </c>
      <c r="K308" s="7">
        <f t="shared" si="9"/>
        <v>1</v>
      </c>
      <c r="L308" s="3"/>
      <c r="M308" s="3">
        <v>1</v>
      </c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</row>
    <row r="309" spans="1:53" ht="99.95" customHeight="1" x14ac:dyDescent="0.25">
      <c r="A309" s="1">
        <v>309</v>
      </c>
      <c r="B309" s="1"/>
      <c r="C309" s="1" t="s">
        <v>325</v>
      </c>
      <c r="D309" s="1" t="s">
        <v>450</v>
      </c>
      <c r="E309" s="1" t="s">
        <v>91</v>
      </c>
      <c r="F309" s="1" t="s">
        <v>299</v>
      </c>
      <c r="G309" s="4">
        <v>55</v>
      </c>
      <c r="H309" s="4">
        <v>18.901</v>
      </c>
      <c r="I309" s="4">
        <f t="shared" si="8"/>
        <v>18.901</v>
      </c>
      <c r="J309" s="1" t="s">
        <v>505</v>
      </c>
      <c r="K309" s="7">
        <f t="shared" si="9"/>
        <v>1</v>
      </c>
      <c r="L309" s="3"/>
      <c r="M309" s="3"/>
      <c r="N309" s="3"/>
      <c r="O309" s="3">
        <v>1</v>
      </c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</row>
    <row r="310" spans="1:53" ht="99.95" customHeight="1" x14ac:dyDescent="0.25">
      <c r="A310" s="1">
        <v>310</v>
      </c>
      <c r="B310" s="1"/>
      <c r="C310" s="1" t="s">
        <v>452</v>
      </c>
      <c r="D310" s="1" t="s">
        <v>450</v>
      </c>
      <c r="E310" s="1" t="s">
        <v>91</v>
      </c>
      <c r="F310" s="1" t="s">
        <v>299</v>
      </c>
      <c r="G310" s="4">
        <v>59</v>
      </c>
      <c r="H310" s="4">
        <v>19.953999999999997</v>
      </c>
      <c r="I310" s="4">
        <f t="shared" si="8"/>
        <v>39.907999999999994</v>
      </c>
      <c r="J310" s="1" t="s">
        <v>506</v>
      </c>
      <c r="K310" s="7">
        <f t="shared" si="9"/>
        <v>2</v>
      </c>
      <c r="L310" s="3"/>
      <c r="M310" s="3"/>
      <c r="N310" s="3"/>
      <c r="O310" s="3"/>
      <c r="P310" s="3">
        <v>2</v>
      </c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</row>
    <row r="311" spans="1:53" ht="99.95" customHeight="1" x14ac:dyDescent="0.25">
      <c r="A311" s="1">
        <v>311</v>
      </c>
      <c r="B311" s="1"/>
      <c r="C311" s="1" t="s">
        <v>452</v>
      </c>
      <c r="D311" s="1" t="s">
        <v>450</v>
      </c>
      <c r="E311" s="1" t="s">
        <v>507</v>
      </c>
      <c r="F311" s="1" t="s">
        <v>299</v>
      </c>
      <c r="G311" s="4">
        <v>59</v>
      </c>
      <c r="H311" s="4">
        <v>19.953999999999997</v>
      </c>
      <c r="I311" s="4">
        <f t="shared" si="8"/>
        <v>538.75799999999992</v>
      </c>
      <c r="J311" s="1" t="s">
        <v>508</v>
      </c>
      <c r="K311" s="7">
        <f t="shared" si="9"/>
        <v>27</v>
      </c>
      <c r="L311" s="3"/>
      <c r="M311" s="3">
        <v>6</v>
      </c>
      <c r="N311" s="3">
        <v>7</v>
      </c>
      <c r="O311" s="3">
        <v>12</v>
      </c>
      <c r="P311" s="3">
        <v>2</v>
      </c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</row>
    <row r="312" spans="1:53" ht="99.95" customHeight="1" x14ac:dyDescent="0.25">
      <c r="A312" s="1">
        <v>312</v>
      </c>
      <c r="B312" s="1"/>
      <c r="C312" s="1" t="s">
        <v>452</v>
      </c>
      <c r="D312" s="1" t="s">
        <v>450</v>
      </c>
      <c r="E312" s="1" t="s">
        <v>54</v>
      </c>
      <c r="F312" s="1" t="s">
        <v>299</v>
      </c>
      <c r="G312" s="4">
        <v>59</v>
      </c>
      <c r="H312" s="4">
        <v>19.953999999999997</v>
      </c>
      <c r="I312" s="4">
        <f t="shared" si="8"/>
        <v>19.953999999999997</v>
      </c>
      <c r="J312" s="1" t="s">
        <v>509</v>
      </c>
      <c r="K312" s="7">
        <f t="shared" si="9"/>
        <v>1</v>
      </c>
      <c r="L312" s="3"/>
      <c r="M312" s="3">
        <v>1</v>
      </c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</row>
    <row r="313" spans="1:53" ht="99.95" customHeight="1" x14ac:dyDescent="0.25">
      <c r="A313" s="1">
        <v>313</v>
      </c>
      <c r="B313" s="1"/>
      <c r="C313" s="1" t="s">
        <v>298</v>
      </c>
      <c r="D313" s="1" t="s">
        <v>450</v>
      </c>
      <c r="E313" s="1" t="s">
        <v>510</v>
      </c>
      <c r="F313" s="1" t="s">
        <v>299</v>
      </c>
      <c r="G313" s="4">
        <v>59</v>
      </c>
      <c r="H313" s="4">
        <v>19.953999999999997</v>
      </c>
      <c r="I313" s="4">
        <f t="shared" si="8"/>
        <v>39.907999999999994</v>
      </c>
      <c r="J313" s="1" t="s">
        <v>511</v>
      </c>
      <c r="K313" s="7">
        <f t="shared" si="9"/>
        <v>2</v>
      </c>
      <c r="L313" s="3"/>
      <c r="M313" s="3"/>
      <c r="N313" s="3"/>
      <c r="O313" s="3">
        <v>2</v>
      </c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</row>
    <row r="314" spans="1:53" ht="99.95" customHeight="1" x14ac:dyDescent="0.25">
      <c r="A314" s="1">
        <v>314</v>
      </c>
      <c r="B314" s="1"/>
      <c r="C314" s="1" t="s">
        <v>298</v>
      </c>
      <c r="D314" s="1" t="s">
        <v>450</v>
      </c>
      <c r="E314" s="1" t="s">
        <v>91</v>
      </c>
      <c r="F314" s="1" t="s">
        <v>299</v>
      </c>
      <c r="G314" s="4">
        <v>59</v>
      </c>
      <c r="H314" s="4">
        <v>19.953999999999997</v>
      </c>
      <c r="I314" s="4">
        <f t="shared" si="8"/>
        <v>19.953999999999997</v>
      </c>
      <c r="J314" s="1" t="s">
        <v>512</v>
      </c>
      <c r="K314" s="7">
        <f t="shared" si="9"/>
        <v>1</v>
      </c>
      <c r="L314" s="3"/>
      <c r="M314" s="3"/>
      <c r="N314" s="3"/>
      <c r="O314" s="3">
        <v>1</v>
      </c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</row>
    <row r="315" spans="1:53" ht="99.95" customHeight="1" x14ac:dyDescent="0.25">
      <c r="A315" s="1">
        <v>315</v>
      </c>
      <c r="B315" s="1"/>
      <c r="C315" s="1" t="s">
        <v>298</v>
      </c>
      <c r="D315" s="1" t="s">
        <v>450</v>
      </c>
      <c r="E315" s="1" t="s">
        <v>422</v>
      </c>
      <c r="F315" s="1" t="s">
        <v>299</v>
      </c>
      <c r="G315" s="4">
        <v>59</v>
      </c>
      <c r="H315" s="4">
        <v>19.953999999999997</v>
      </c>
      <c r="I315" s="4">
        <f t="shared" si="8"/>
        <v>219.49399999999997</v>
      </c>
      <c r="J315" s="1" t="s">
        <v>513</v>
      </c>
      <c r="K315" s="7">
        <f t="shared" si="9"/>
        <v>11</v>
      </c>
      <c r="L315" s="3"/>
      <c r="M315" s="3">
        <v>7</v>
      </c>
      <c r="N315" s="3">
        <v>4</v>
      </c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</row>
    <row r="316" spans="1:53" ht="99.95" customHeight="1" x14ac:dyDescent="0.25">
      <c r="A316" s="1">
        <v>316</v>
      </c>
      <c r="B316" s="1"/>
      <c r="C316" s="1" t="s">
        <v>325</v>
      </c>
      <c r="D316" s="1" t="s">
        <v>450</v>
      </c>
      <c r="E316" s="1" t="s">
        <v>91</v>
      </c>
      <c r="F316" s="1" t="s">
        <v>299</v>
      </c>
      <c r="G316" s="4">
        <v>55</v>
      </c>
      <c r="H316" s="4">
        <v>18.901</v>
      </c>
      <c r="I316" s="4">
        <f t="shared" si="8"/>
        <v>37.802</v>
      </c>
      <c r="J316" s="1" t="s">
        <v>514</v>
      </c>
      <c r="K316" s="7">
        <f t="shared" si="9"/>
        <v>2</v>
      </c>
      <c r="L316" s="3"/>
      <c r="M316" s="3">
        <v>2</v>
      </c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</row>
    <row r="317" spans="1:53" ht="99.95" customHeight="1" x14ac:dyDescent="0.25">
      <c r="A317" s="1">
        <v>317</v>
      </c>
      <c r="B317" s="1"/>
      <c r="C317" s="1" t="s">
        <v>452</v>
      </c>
      <c r="D317" s="1" t="s">
        <v>450</v>
      </c>
      <c r="E317" s="1" t="s">
        <v>384</v>
      </c>
      <c r="F317" s="1" t="s">
        <v>299</v>
      </c>
      <c r="G317" s="4">
        <v>59</v>
      </c>
      <c r="H317" s="4">
        <v>19.953999999999997</v>
      </c>
      <c r="I317" s="4">
        <f t="shared" si="8"/>
        <v>179.58599999999998</v>
      </c>
      <c r="J317" s="1" t="s">
        <v>515</v>
      </c>
      <c r="K317" s="7">
        <f t="shared" si="9"/>
        <v>9</v>
      </c>
      <c r="L317" s="3"/>
      <c r="M317" s="3">
        <v>4</v>
      </c>
      <c r="N317" s="3">
        <v>5</v>
      </c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</row>
    <row r="318" spans="1:53" ht="99.95" customHeight="1" x14ac:dyDescent="0.25">
      <c r="A318" s="1">
        <v>318</v>
      </c>
      <c r="B318" s="1"/>
      <c r="C318" s="1" t="s">
        <v>452</v>
      </c>
      <c r="D318" s="1" t="s">
        <v>450</v>
      </c>
      <c r="E318" s="1" t="s">
        <v>75</v>
      </c>
      <c r="F318" s="1" t="s">
        <v>299</v>
      </c>
      <c r="G318" s="4">
        <v>59</v>
      </c>
      <c r="H318" s="4">
        <v>19.953999999999997</v>
      </c>
      <c r="I318" s="4">
        <f t="shared" si="8"/>
        <v>19.953999999999997</v>
      </c>
      <c r="J318" s="1" t="s">
        <v>516</v>
      </c>
      <c r="K318" s="7">
        <f t="shared" si="9"/>
        <v>1</v>
      </c>
      <c r="L318" s="3"/>
      <c r="M318" s="3"/>
      <c r="N318" s="3"/>
      <c r="O318" s="3"/>
      <c r="P318" s="3">
        <v>1</v>
      </c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</row>
    <row r="319" spans="1:53" ht="99.95" customHeight="1" x14ac:dyDescent="0.25">
      <c r="A319" s="1">
        <v>319</v>
      </c>
      <c r="B319" s="1"/>
      <c r="C319" s="1" t="s">
        <v>452</v>
      </c>
      <c r="D319" s="1" t="s">
        <v>450</v>
      </c>
      <c r="E319" s="1" t="s">
        <v>91</v>
      </c>
      <c r="F319" s="1" t="s">
        <v>299</v>
      </c>
      <c r="G319" s="4">
        <v>59</v>
      </c>
      <c r="H319" s="4">
        <v>19.953999999999997</v>
      </c>
      <c r="I319" s="4">
        <f t="shared" si="8"/>
        <v>19.953999999999997</v>
      </c>
      <c r="J319" s="1" t="s">
        <v>517</v>
      </c>
      <c r="K319" s="7">
        <f t="shared" si="9"/>
        <v>1</v>
      </c>
      <c r="L319" s="3"/>
      <c r="M319" s="3"/>
      <c r="N319" s="3"/>
      <c r="O319" s="3"/>
      <c r="P319" s="3">
        <v>1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</row>
    <row r="320" spans="1:53" ht="99.95" customHeight="1" x14ac:dyDescent="0.25">
      <c r="A320" s="1">
        <v>320</v>
      </c>
      <c r="B320" s="1"/>
      <c r="C320" s="1" t="s">
        <v>452</v>
      </c>
      <c r="D320" s="1" t="s">
        <v>450</v>
      </c>
      <c r="E320" s="1" t="s">
        <v>60</v>
      </c>
      <c r="F320" s="1" t="s">
        <v>299</v>
      </c>
      <c r="G320" s="4">
        <v>59</v>
      </c>
      <c r="H320" s="4">
        <v>19.953999999999997</v>
      </c>
      <c r="I320" s="4">
        <f t="shared" si="8"/>
        <v>59.861999999999995</v>
      </c>
      <c r="J320" s="1" t="s">
        <v>518</v>
      </c>
      <c r="K320" s="7">
        <f t="shared" si="9"/>
        <v>3</v>
      </c>
      <c r="L320" s="3"/>
      <c r="M320" s="3">
        <v>1</v>
      </c>
      <c r="N320" s="3">
        <v>1</v>
      </c>
      <c r="O320" s="3">
        <v>1</v>
      </c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</row>
    <row r="321" spans="1:53" ht="99.95" customHeight="1" x14ac:dyDescent="0.25">
      <c r="A321" s="1">
        <v>321</v>
      </c>
      <c r="B321" s="1"/>
      <c r="C321" s="1" t="s">
        <v>325</v>
      </c>
      <c r="D321" s="1" t="s">
        <v>450</v>
      </c>
      <c r="E321" s="1" t="s">
        <v>91</v>
      </c>
      <c r="F321" s="1" t="s">
        <v>299</v>
      </c>
      <c r="G321" s="4">
        <v>55</v>
      </c>
      <c r="H321" s="4">
        <v>18.901</v>
      </c>
      <c r="I321" s="4">
        <f t="shared" si="8"/>
        <v>18.901</v>
      </c>
      <c r="J321" s="1" t="s">
        <v>519</v>
      </c>
      <c r="K321" s="7">
        <f t="shared" si="9"/>
        <v>1</v>
      </c>
      <c r="L321" s="3"/>
      <c r="M321" s="3">
        <v>1</v>
      </c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</row>
    <row r="322" spans="1:53" ht="99.95" customHeight="1" x14ac:dyDescent="0.25">
      <c r="A322" s="1">
        <v>322</v>
      </c>
      <c r="B322" s="1"/>
      <c r="C322" s="1" t="s">
        <v>325</v>
      </c>
      <c r="D322" s="1" t="s">
        <v>450</v>
      </c>
      <c r="E322" s="1" t="s">
        <v>75</v>
      </c>
      <c r="F322" s="1" t="s">
        <v>299</v>
      </c>
      <c r="G322" s="4">
        <v>55</v>
      </c>
      <c r="H322" s="4">
        <v>18.901</v>
      </c>
      <c r="I322" s="4">
        <f t="shared" si="8"/>
        <v>75.603999999999999</v>
      </c>
      <c r="J322" s="1" t="s">
        <v>520</v>
      </c>
      <c r="K322" s="7">
        <f t="shared" si="9"/>
        <v>4</v>
      </c>
      <c r="L322" s="3"/>
      <c r="M322" s="3">
        <v>4</v>
      </c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</row>
    <row r="323" spans="1:53" ht="99.95" customHeight="1" x14ac:dyDescent="0.25">
      <c r="A323" s="1">
        <v>323</v>
      </c>
      <c r="B323" s="1"/>
      <c r="C323" s="1" t="s">
        <v>325</v>
      </c>
      <c r="D323" s="1" t="s">
        <v>450</v>
      </c>
      <c r="E323" s="1" t="s">
        <v>521</v>
      </c>
      <c r="F323" s="1" t="s">
        <v>299</v>
      </c>
      <c r="G323" s="4">
        <v>55</v>
      </c>
      <c r="H323" s="4">
        <v>18.901</v>
      </c>
      <c r="I323" s="4">
        <f t="shared" si="8"/>
        <v>18.901</v>
      </c>
      <c r="J323" s="1" t="s">
        <v>522</v>
      </c>
      <c r="K323" s="7">
        <f t="shared" si="9"/>
        <v>1</v>
      </c>
      <c r="L323" s="3"/>
      <c r="M323" s="3">
        <v>1</v>
      </c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</row>
    <row r="324" spans="1:53" ht="99.95" customHeight="1" x14ac:dyDescent="0.25">
      <c r="A324" s="1">
        <v>324</v>
      </c>
      <c r="B324" s="1"/>
      <c r="C324" s="1" t="s">
        <v>325</v>
      </c>
      <c r="D324" s="1" t="s">
        <v>450</v>
      </c>
      <c r="E324" s="1" t="s">
        <v>523</v>
      </c>
      <c r="F324" s="1" t="s">
        <v>299</v>
      </c>
      <c r="G324" s="4">
        <v>55</v>
      </c>
      <c r="H324" s="4">
        <v>18.901</v>
      </c>
      <c r="I324" s="4">
        <f t="shared" ref="I324:I387" si="10">H324*K324</f>
        <v>132.30699999999999</v>
      </c>
      <c r="J324" s="1" t="s">
        <v>524</v>
      </c>
      <c r="K324" s="7">
        <f t="shared" ref="K324:K387" si="11">SUM(L324:BA324)</f>
        <v>7</v>
      </c>
      <c r="L324" s="3"/>
      <c r="M324" s="3"/>
      <c r="N324" s="3">
        <v>3</v>
      </c>
      <c r="O324" s="3"/>
      <c r="P324" s="3">
        <v>4</v>
      </c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</row>
    <row r="325" spans="1:53" ht="99.95" customHeight="1" x14ac:dyDescent="0.25">
      <c r="A325" s="1">
        <v>325</v>
      </c>
      <c r="B325" s="1"/>
      <c r="C325" s="1" t="s">
        <v>325</v>
      </c>
      <c r="D325" s="1" t="s">
        <v>450</v>
      </c>
      <c r="E325" s="1" t="s">
        <v>60</v>
      </c>
      <c r="F325" s="1" t="s">
        <v>299</v>
      </c>
      <c r="G325" s="4">
        <v>55</v>
      </c>
      <c r="H325" s="4">
        <v>18.901</v>
      </c>
      <c r="I325" s="4">
        <f t="shared" si="10"/>
        <v>56.703000000000003</v>
      </c>
      <c r="J325" s="1" t="s">
        <v>525</v>
      </c>
      <c r="K325" s="7">
        <f t="shared" si="11"/>
        <v>3</v>
      </c>
      <c r="L325" s="3"/>
      <c r="M325" s="3"/>
      <c r="N325" s="3"/>
      <c r="O325" s="3">
        <v>2</v>
      </c>
      <c r="P325" s="3">
        <v>1</v>
      </c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</row>
    <row r="326" spans="1:53" ht="99.95" customHeight="1" x14ac:dyDescent="0.25">
      <c r="A326" s="1">
        <v>326</v>
      </c>
      <c r="B326" s="1"/>
      <c r="C326" s="1" t="s">
        <v>325</v>
      </c>
      <c r="D326" s="1" t="s">
        <v>450</v>
      </c>
      <c r="E326" s="1" t="s">
        <v>526</v>
      </c>
      <c r="F326" s="1" t="s">
        <v>299</v>
      </c>
      <c r="G326" s="4">
        <v>55</v>
      </c>
      <c r="H326" s="4">
        <v>18.901</v>
      </c>
      <c r="I326" s="4">
        <f t="shared" si="10"/>
        <v>18.901</v>
      </c>
      <c r="J326" s="1" t="s">
        <v>527</v>
      </c>
      <c r="K326" s="7">
        <f t="shared" si="11"/>
        <v>1</v>
      </c>
      <c r="L326" s="3"/>
      <c r="M326" s="3">
        <v>1</v>
      </c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</row>
    <row r="327" spans="1:53" ht="99.95" customHeight="1" x14ac:dyDescent="0.25">
      <c r="A327" s="1">
        <v>327</v>
      </c>
      <c r="B327" s="1"/>
      <c r="C327" s="1" t="s">
        <v>325</v>
      </c>
      <c r="D327" s="1" t="s">
        <v>450</v>
      </c>
      <c r="E327" s="1" t="s">
        <v>75</v>
      </c>
      <c r="F327" s="1" t="s">
        <v>299</v>
      </c>
      <c r="G327" s="4">
        <v>55</v>
      </c>
      <c r="H327" s="4">
        <v>18.901</v>
      </c>
      <c r="I327" s="4">
        <f t="shared" si="10"/>
        <v>75.603999999999999</v>
      </c>
      <c r="J327" s="1" t="s">
        <v>528</v>
      </c>
      <c r="K327" s="7">
        <f t="shared" si="11"/>
        <v>4</v>
      </c>
      <c r="L327" s="3"/>
      <c r="M327" s="3">
        <v>2</v>
      </c>
      <c r="N327" s="3"/>
      <c r="O327" s="3">
        <v>2</v>
      </c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</row>
    <row r="328" spans="1:53" ht="99.95" customHeight="1" x14ac:dyDescent="0.25">
      <c r="A328" s="1">
        <v>328</v>
      </c>
      <c r="B328" s="1"/>
      <c r="C328" s="1" t="s">
        <v>325</v>
      </c>
      <c r="D328" s="1" t="s">
        <v>450</v>
      </c>
      <c r="E328" s="1" t="s">
        <v>91</v>
      </c>
      <c r="F328" s="1" t="s">
        <v>299</v>
      </c>
      <c r="G328" s="4">
        <v>55</v>
      </c>
      <c r="H328" s="4">
        <v>18.901</v>
      </c>
      <c r="I328" s="4">
        <f t="shared" si="10"/>
        <v>56.703000000000003</v>
      </c>
      <c r="J328" s="1" t="s">
        <v>529</v>
      </c>
      <c r="K328" s="7">
        <f t="shared" si="11"/>
        <v>3</v>
      </c>
      <c r="L328" s="3"/>
      <c r="M328" s="3"/>
      <c r="N328" s="3"/>
      <c r="O328" s="3"/>
      <c r="P328" s="3">
        <v>3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</row>
    <row r="329" spans="1:53" ht="99.95" customHeight="1" x14ac:dyDescent="0.25">
      <c r="A329" s="1">
        <v>329</v>
      </c>
      <c r="B329" s="1"/>
      <c r="C329" s="1" t="s">
        <v>325</v>
      </c>
      <c r="D329" s="1" t="s">
        <v>450</v>
      </c>
      <c r="E329" s="1" t="s">
        <v>422</v>
      </c>
      <c r="F329" s="1" t="s">
        <v>299</v>
      </c>
      <c r="G329" s="4">
        <v>55</v>
      </c>
      <c r="H329" s="4">
        <v>18.901</v>
      </c>
      <c r="I329" s="4">
        <f t="shared" si="10"/>
        <v>18.901</v>
      </c>
      <c r="J329" s="1" t="s">
        <v>530</v>
      </c>
      <c r="K329" s="7">
        <f t="shared" si="11"/>
        <v>1</v>
      </c>
      <c r="L329" s="3"/>
      <c r="M329" s="3"/>
      <c r="N329" s="3">
        <v>1</v>
      </c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</row>
    <row r="330" spans="1:53" ht="99.95" customHeight="1" x14ac:dyDescent="0.25">
      <c r="A330" s="1">
        <v>330</v>
      </c>
      <c r="B330" s="1"/>
      <c r="C330" s="1" t="s">
        <v>325</v>
      </c>
      <c r="D330" s="1" t="s">
        <v>450</v>
      </c>
      <c r="E330" s="1" t="s">
        <v>422</v>
      </c>
      <c r="F330" s="1" t="s">
        <v>299</v>
      </c>
      <c r="G330" s="4">
        <v>55</v>
      </c>
      <c r="H330" s="4">
        <v>18.901</v>
      </c>
      <c r="I330" s="4">
        <f t="shared" si="10"/>
        <v>56.703000000000003</v>
      </c>
      <c r="J330" s="1" t="s">
        <v>531</v>
      </c>
      <c r="K330" s="7">
        <f t="shared" si="11"/>
        <v>3</v>
      </c>
      <c r="L330" s="3"/>
      <c r="M330" s="3"/>
      <c r="N330" s="3">
        <v>3</v>
      </c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</row>
    <row r="331" spans="1:53" ht="99.95" customHeight="1" x14ac:dyDescent="0.25">
      <c r="A331" s="1">
        <v>331</v>
      </c>
      <c r="B331" s="1"/>
      <c r="C331" s="1" t="s">
        <v>452</v>
      </c>
      <c r="D331" s="1" t="s">
        <v>450</v>
      </c>
      <c r="E331" s="1" t="s">
        <v>507</v>
      </c>
      <c r="F331" s="1" t="s">
        <v>299</v>
      </c>
      <c r="G331" s="4">
        <v>59</v>
      </c>
      <c r="H331" s="4">
        <v>19.953999999999997</v>
      </c>
      <c r="I331" s="4">
        <f t="shared" si="10"/>
        <v>179.58599999999998</v>
      </c>
      <c r="J331" s="1" t="s">
        <v>532</v>
      </c>
      <c r="K331" s="7">
        <f t="shared" si="11"/>
        <v>9</v>
      </c>
      <c r="L331" s="3"/>
      <c r="M331" s="3">
        <v>5</v>
      </c>
      <c r="N331" s="3">
        <v>2</v>
      </c>
      <c r="O331" s="3"/>
      <c r="P331" s="3">
        <v>2</v>
      </c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</row>
    <row r="332" spans="1:53" ht="99.95" customHeight="1" x14ac:dyDescent="0.25">
      <c r="A332" s="1">
        <v>332</v>
      </c>
      <c r="B332" s="1"/>
      <c r="C332" s="1" t="s">
        <v>452</v>
      </c>
      <c r="D332" s="1" t="s">
        <v>450</v>
      </c>
      <c r="E332" s="1" t="s">
        <v>54</v>
      </c>
      <c r="F332" s="1" t="s">
        <v>299</v>
      </c>
      <c r="G332" s="4">
        <v>59</v>
      </c>
      <c r="H332" s="4">
        <v>19.953999999999997</v>
      </c>
      <c r="I332" s="4">
        <f t="shared" si="10"/>
        <v>79.815999999999988</v>
      </c>
      <c r="J332" s="1" t="s">
        <v>533</v>
      </c>
      <c r="K332" s="7">
        <f t="shared" si="11"/>
        <v>4</v>
      </c>
      <c r="L332" s="3"/>
      <c r="M332" s="3">
        <v>4</v>
      </c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</row>
    <row r="333" spans="1:53" ht="99.95" customHeight="1" x14ac:dyDescent="0.25">
      <c r="A333" s="1">
        <v>333</v>
      </c>
      <c r="B333" s="1"/>
      <c r="C333" s="1" t="s">
        <v>325</v>
      </c>
      <c r="D333" s="1" t="s">
        <v>450</v>
      </c>
      <c r="E333" s="1" t="s">
        <v>91</v>
      </c>
      <c r="F333" s="1" t="s">
        <v>299</v>
      </c>
      <c r="G333" s="4">
        <v>55</v>
      </c>
      <c r="H333" s="4">
        <v>18.901</v>
      </c>
      <c r="I333" s="4">
        <f t="shared" si="10"/>
        <v>113.40600000000001</v>
      </c>
      <c r="J333" s="1" t="s">
        <v>534</v>
      </c>
      <c r="K333" s="7">
        <f t="shared" si="11"/>
        <v>6</v>
      </c>
      <c r="L333" s="3"/>
      <c r="M333" s="3">
        <v>4</v>
      </c>
      <c r="N333" s="3">
        <v>1</v>
      </c>
      <c r="O333" s="3">
        <v>1</v>
      </c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</row>
    <row r="334" spans="1:53" ht="99.95" customHeight="1" x14ac:dyDescent="0.25">
      <c r="A334" s="1">
        <v>334</v>
      </c>
      <c r="B334" s="1"/>
      <c r="C334" s="1" t="s">
        <v>452</v>
      </c>
      <c r="D334" s="1" t="s">
        <v>450</v>
      </c>
      <c r="E334" s="1" t="s">
        <v>75</v>
      </c>
      <c r="F334" s="1" t="s">
        <v>299</v>
      </c>
      <c r="G334" s="4">
        <v>59</v>
      </c>
      <c r="H334" s="4">
        <v>19.953999999999997</v>
      </c>
      <c r="I334" s="4">
        <f t="shared" si="10"/>
        <v>19.953999999999997</v>
      </c>
      <c r="J334" s="1" t="s">
        <v>535</v>
      </c>
      <c r="K334" s="7">
        <f t="shared" si="11"/>
        <v>1</v>
      </c>
      <c r="L334" s="3"/>
      <c r="M334" s="3">
        <v>1</v>
      </c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</row>
    <row r="335" spans="1:53" ht="99.95" customHeight="1" x14ac:dyDescent="0.25">
      <c r="A335" s="1">
        <v>335</v>
      </c>
      <c r="B335" s="1"/>
      <c r="C335" s="1" t="s">
        <v>452</v>
      </c>
      <c r="D335" s="1" t="s">
        <v>450</v>
      </c>
      <c r="E335" s="1" t="s">
        <v>422</v>
      </c>
      <c r="F335" s="1" t="s">
        <v>299</v>
      </c>
      <c r="G335" s="4">
        <v>59</v>
      </c>
      <c r="H335" s="4">
        <v>19.953999999999997</v>
      </c>
      <c r="I335" s="4">
        <f t="shared" si="10"/>
        <v>79.815999999999988</v>
      </c>
      <c r="J335" s="1" t="s">
        <v>536</v>
      </c>
      <c r="K335" s="7">
        <f t="shared" si="11"/>
        <v>4</v>
      </c>
      <c r="L335" s="3"/>
      <c r="M335" s="3">
        <v>1</v>
      </c>
      <c r="N335" s="3"/>
      <c r="O335" s="3"/>
      <c r="P335" s="3">
        <v>3</v>
      </c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</row>
    <row r="336" spans="1:53" ht="99.95" customHeight="1" x14ac:dyDescent="0.25">
      <c r="A336" s="1">
        <v>336</v>
      </c>
      <c r="B336" s="1"/>
      <c r="C336" s="1" t="s">
        <v>325</v>
      </c>
      <c r="D336" s="1" t="s">
        <v>450</v>
      </c>
      <c r="E336" s="1" t="s">
        <v>75</v>
      </c>
      <c r="F336" s="1" t="s">
        <v>299</v>
      </c>
      <c r="G336" s="4">
        <v>55</v>
      </c>
      <c r="H336" s="4">
        <v>18.901</v>
      </c>
      <c r="I336" s="4">
        <f t="shared" si="10"/>
        <v>37.802</v>
      </c>
      <c r="J336" s="1" t="s">
        <v>537</v>
      </c>
      <c r="K336" s="7">
        <f t="shared" si="11"/>
        <v>2</v>
      </c>
      <c r="L336" s="3"/>
      <c r="M336" s="3"/>
      <c r="N336" s="3">
        <v>1</v>
      </c>
      <c r="O336" s="3">
        <v>1</v>
      </c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</row>
    <row r="337" spans="1:53" ht="99.95" customHeight="1" x14ac:dyDescent="0.25">
      <c r="A337" s="1">
        <v>337</v>
      </c>
      <c r="B337" s="1"/>
      <c r="C337" s="1" t="s">
        <v>325</v>
      </c>
      <c r="D337" s="1" t="s">
        <v>450</v>
      </c>
      <c r="E337" s="1" t="s">
        <v>422</v>
      </c>
      <c r="F337" s="1" t="s">
        <v>299</v>
      </c>
      <c r="G337" s="4">
        <v>55</v>
      </c>
      <c r="H337" s="4">
        <v>18.901</v>
      </c>
      <c r="I337" s="4">
        <f t="shared" si="10"/>
        <v>245.71299999999999</v>
      </c>
      <c r="J337" s="1" t="s">
        <v>538</v>
      </c>
      <c r="K337" s="7">
        <f t="shared" si="11"/>
        <v>13</v>
      </c>
      <c r="L337" s="3"/>
      <c r="M337" s="3">
        <v>5</v>
      </c>
      <c r="N337" s="3">
        <v>8</v>
      </c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</row>
    <row r="338" spans="1:53" ht="99.95" customHeight="1" x14ac:dyDescent="0.25">
      <c r="A338" s="1">
        <v>338</v>
      </c>
      <c r="B338" s="1"/>
      <c r="C338" s="1" t="s">
        <v>454</v>
      </c>
      <c r="D338" s="1" t="s">
        <v>450</v>
      </c>
      <c r="E338" s="1" t="s">
        <v>91</v>
      </c>
      <c r="F338" s="1" t="s">
        <v>299</v>
      </c>
      <c r="G338" s="4">
        <v>55</v>
      </c>
      <c r="H338" s="4">
        <v>18.901</v>
      </c>
      <c r="I338" s="4">
        <f t="shared" si="10"/>
        <v>56.703000000000003</v>
      </c>
      <c r="J338" s="1" t="s">
        <v>539</v>
      </c>
      <c r="K338" s="7">
        <f t="shared" si="11"/>
        <v>3</v>
      </c>
      <c r="L338" s="3"/>
      <c r="M338" s="3">
        <v>2</v>
      </c>
      <c r="N338" s="3"/>
      <c r="O338" s="3">
        <v>1</v>
      </c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</row>
    <row r="339" spans="1:53" ht="99.95" customHeight="1" x14ac:dyDescent="0.25">
      <c r="A339" s="1">
        <v>339</v>
      </c>
      <c r="B339" s="1"/>
      <c r="C339" s="1" t="s">
        <v>452</v>
      </c>
      <c r="D339" s="1" t="s">
        <v>450</v>
      </c>
      <c r="E339" s="1" t="s">
        <v>75</v>
      </c>
      <c r="F339" s="1" t="s">
        <v>299</v>
      </c>
      <c r="G339" s="4">
        <v>59</v>
      </c>
      <c r="H339" s="4">
        <v>19.953999999999997</v>
      </c>
      <c r="I339" s="4">
        <f t="shared" si="10"/>
        <v>59.861999999999995</v>
      </c>
      <c r="J339" s="1" t="s">
        <v>540</v>
      </c>
      <c r="K339" s="7">
        <f t="shared" si="11"/>
        <v>3</v>
      </c>
      <c r="L339" s="3"/>
      <c r="M339" s="3"/>
      <c r="N339" s="3"/>
      <c r="O339" s="3"/>
      <c r="P339" s="3">
        <v>3</v>
      </c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</row>
    <row r="340" spans="1:53" ht="99.95" customHeight="1" x14ac:dyDescent="0.25">
      <c r="A340" s="1">
        <v>340</v>
      </c>
      <c r="B340" s="1"/>
      <c r="C340" s="1" t="s">
        <v>541</v>
      </c>
      <c r="D340" s="1" t="s">
        <v>450</v>
      </c>
      <c r="E340" s="1" t="s">
        <v>542</v>
      </c>
      <c r="F340" s="1" t="s">
        <v>543</v>
      </c>
      <c r="G340" s="4">
        <v>38</v>
      </c>
      <c r="H340" s="4">
        <v>14.689</v>
      </c>
      <c r="I340" s="4">
        <f t="shared" si="10"/>
        <v>44.067</v>
      </c>
      <c r="J340" s="1" t="s">
        <v>544</v>
      </c>
      <c r="K340" s="7">
        <f t="shared" si="11"/>
        <v>3</v>
      </c>
      <c r="L340" s="3"/>
      <c r="M340" s="3"/>
      <c r="N340" s="3">
        <v>2</v>
      </c>
      <c r="O340" s="3"/>
      <c r="P340" s="3">
        <v>1</v>
      </c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</row>
    <row r="341" spans="1:53" ht="99.95" customHeight="1" x14ac:dyDescent="0.25">
      <c r="A341" s="1">
        <v>341</v>
      </c>
      <c r="B341" s="1"/>
      <c r="C341" s="1" t="s">
        <v>541</v>
      </c>
      <c r="D341" s="1" t="s">
        <v>450</v>
      </c>
      <c r="E341" s="1" t="s">
        <v>545</v>
      </c>
      <c r="F341" s="1" t="s">
        <v>543</v>
      </c>
      <c r="G341" s="4">
        <v>38</v>
      </c>
      <c r="H341" s="4">
        <v>14.689</v>
      </c>
      <c r="I341" s="4">
        <f t="shared" si="10"/>
        <v>14.689</v>
      </c>
      <c r="J341" s="1" t="s">
        <v>546</v>
      </c>
      <c r="K341" s="7">
        <f t="shared" si="11"/>
        <v>1</v>
      </c>
      <c r="L341" s="3"/>
      <c r="M341" s="3">
        <v>1</v>
      </c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</row>
    <row r="342" spans="1:53" ht="99.95" customHeight="1" x14ac:dyDescent="0.25">
      <c r="A342" s="1">
        <v>342</v>
      </c>
      <c r="B342" s="1"/>
      <c r="C342" s="1" t="s">
        <v>541</v>
      </c>
      <c r="D342" s="1" t="s">
        <v>450</v>
      </c>
      <c r="E342" s="1" t="s">
        <v>547</v>
      </c>
      <c r="F342" s="1" t="s">
        <v>543</v>
      </c>
      <c r="G342" s="4">
        <v>38</v>
      </c>
      <c r="H342" s="4">
        <v>14.689</v>
      </c>
      <c r="I342" s="4">
        <f t="shared" si="10"/>
        <v>14.689</v>
      </c>
      <c r="J342" s="1" t="s">
        <v>548</v>
      </c>
      <c r="K342" s="7">
        <f t="shared" si="11"/>
        <v>1</v>
      </c>
      <c r="L342" s="3"/>
      <c r="M342" s="3">
        <v>1</v>
      </c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</row>
    <row r="343" spans="1:53" ht="99.95" customHeight="1" x14ac:dyDescent="0.25">
      <c r="A343" s="1">
        <v>343</v>
      </c>
      <c r="B343" s="1"/>
      <c r="C343" s="1" t="s">
        <v>541</v>
      </c>
      <c r="D343" s="1" t="s">
        <v>450</v>
      </c>
      <c r="E343" s="1" t="s">
        <v>549</v>
      </c>
      <c r="F343" s="1" t="s">
        <v>543</v>
      </c>
      <c r="G343" s="4">
        <v>38</v>
      </c>
      <c r="H343" s="4">
        <v>14.689</v>
      </c>
      <c r="I343" s="4">
        <f t="shared" si="10"/>
        <v>88.134</v>
      </c>
      <c r="J343" s="1" t="s">
        <v>550</v>
      </c>
      <c r="K343" s="7">
        <f t="shared" si="11"/>
        <v>6</v>
      </c>
      <c r="L343" s="3"/>
      <c r="M343" s="3">
        <v>6</v>
      </c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</row>
    <row r="344" spans="1:53" ht="99.95" customHeight="1" x14ac:dyDescent="0.25">
      <c r="A344" s="1">
        <v>344</v>
      </c>
      <c r="B344" s="1"/>
      <c r="C344" s="1" t="s">
        <v>541</v>
      </c>
      <c r="D344" s="1" t="s">
        <v>450</v>
      </c>
      <c r="E344" s="1" t="s">
        <v>551</v>
      </c>
      <c r="F344" s="1" t="s">
        <v>543</v>
      </c>
      <c r="G344" s="4">
        <v>38</v>
      </c>
      <c r="H344" s="4">
        <v>14.689</v>
      </c>
      <c r="I344" s="4">
        <f t="shared" si="10"/>
        <v>14.689</v>
      </c>
      <c r="J344" s="1" t="s">
        <v>552</v>
      </c>
      <c r="K344" s="7">
        <f t="shared" si="11"/>
        <v>1</v>
      </c>
      <c r="L344" s="3"/>
      <c r="M344" s="3"/>
      <c r="N344" s="3">
        <v>1</v>
      </c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</row>
    <row r="345" spans="1:53" ht="99.95" customHeight="1" x14ac:dyDescent="0.25">
      <c r="A345" s="1">
        <v>345</v>
      </c>
      <c r="B345" s="1"/>
      <c r="C345" s="1" t="s">
        <v>541</v>
      </c>
      <c r="D345" s="1" t="s">
        <v>450</v>
      </c>
      <c r="E345" s="1" t="s">
        <v>553</v>
      </c>
      <c r="F345" s="1" t="s">
        <v>543</v>
      </c>
      <c r="G345" s="4">
        <v>38</v>
      </c>
      <c r="H345" s="4">
        <v>14.689</v>
      </c>
      <c r="I345" s="4">
        <f t="shared" si="10"/>
        <v>308.46899999999999</v>
      </c>
      <c r="J345" s="1" t="s">
        <v>554</v>
      </c>
      <c r="K345" s="7">
        <f t="shared" si="11"/>
        <v>21</v>
      </c>
      <c r="L345" s="3"/>
      <c r="M345" s="3">
        <v>3</v>
      </c>
      <c r="N345" s="3">
        <v>6</v>
      </c>
      <c r="O345" s="3">
        <v>12</v>
      </c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</row>
    <row r="346" spans="1:53" ht="99.95" customHeight="1" x14ac:dyDescent="0.25">
      <c r="A346" s="1">
        <v>346</v>
      </c>
      <c r="B346" s="1"/>
      <c r="C346" s="1" t="s">
        <v>541</v>
      </c>
      <c r="D346" s="1" t="s">
        <v>450</v>
      </c>
      <c r="E346" s="1" t="s">
        <v>555</v>
      </c>
      <c r="F346" s="1" t="s">
        <v>543</v>
      </c>
      <c r="G346" s="4">
        <v>38</v>
      </c>
      <c r="H346" s="4">
        <v>14.689</v>
      </c>
      <c r="I346" s="4">
        <f t="shared" si="10"/>
        <v>73.444999999999993</v>
      </c>
      <c r="J346" s="1" t="s">
        <v>556</v>
      </c>
      <c r="K346" s="7">
        <f t="shared" si="11"/>
        <v>5</v>
      </c>
      <c r="L346" s="3"/>
      <c r="M346" s="3"/>
      <c r="N346" s="3"/>
      <c r="O346" s="3">
        <v>5</v>
      </c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</row>
    <row r="347" spans="1:53" ht="99.95" customHeight="1" x14ac:dyDescent="0.25">
      <c r="A347" s="1">
        <v>347</v>
      </c>
      <c r="B347" s="1"/>
      <c r="C347" s="1" t="s">
        <v>557</v>
      </c>
      <c r="D347" s="1" t="s">
        <v>450</v>
      </c>
      <c r="E347" s="1" t="s">
        <v>558</v>
      </c>
      <c r="F347" s="1" t="s">
        <v>543</v>
      </c>
      <c r="G347" s="4">
        <v>30</v>
      </c>
      <c r="H347" s="4">
        <v>12.0565</v>
      </c>
      <c r="I347" s="4">
        <f t="shared" si="10"/>
        <v>24.113</v>
      </c>
      <c r="J347" s="1" t="s">
        <v>559</v>
      </c>
      <c r="K347" s="7">
        <f t="shared" si="11"/>
        <v>2</v>
      </c>
      <c r="L347" s="3"/>
      <c r="M347" s="3"/>
      <c r="N347" s="3">
        <v>1</v>
      </c>
      <c r="O347" s="3">
        <v>1</v>
      </c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</row>
    <row r="348" spans="1:53" ht="99.95" customHeight="1" x14ac:dyDescent="0.25">
      <c r="A348" s="1">
        <v>348</v>
      </c>
      <c r="B348" s="1"/>
      <c r="C348" s="1" t="s">
        <v>557</v>
      </c>
      <c r="D348" s="1" t="s">
        <v>450</v>
      </c>
      <c r="E348" s="1" t="s">
        <v>560</v>
      </c>
      <c r="F348" s="1" t="s">
        <v>543</v>
      </c>
      <c r="G348" s="4">
        <v>30</v>
      </c>
      <c r="H348" s="4">
        <v>12.0565</v>
      </c>
      <c r="I348" s="4">
        <f t="shared" si="10"/>
        <v>60.282499999999999</v>
      </c>
      <c r="J348" s="1" t="s">
        <v>561</v>
      </c>
      <c r="K348" s="7">
        <f t="shared" si="11"/>
        <v>5</v>
      </c>
      <c r="L348" s="3"/>
      <c r="M348" s="3"/>
      <c r="N348" s="3">
        <v>5</v>
      </c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</row>
    <row r="349" spans="1:53" ht="99.95" customHeight="1" x14ac:dyDescent="0.25">
      <c r="A349" s="1">
        <v>349</v>
      </c>
      <c r="B349" s="1"/>
      <c r="C349" s="1" t="s">
        <v>541</v>
      </c>
      <c r="D349" s="1" t="s">
        <v>450</v>
      </c>
      <c r="E349" s="1" t="s">
        <v>60</v>
      </c>
      <c r="F349" s="1" t="s">
        <v>543</v>
      </c>
      <c r="G349" s="4">
        <v>40</v>
      </c>
      <c r="H349" s="4">
        <v>14.689</v>
      </c>
      <c r="I349" s="4">
        <f t="shared" si="10"/>
        <v>44.067</v>
      </c>
      <c r="J349" s="1" t="s">
        <v>562</v>
      </c>
      <c r="K349" s="7">
        <f t="shared" si="11"/>
        <v>3</v>
      </c>
      <c r="L349" s="3"/>
      <c r="M349" s="3"/>
      <c r="N349" s="3">
        <v>1</v>
      </c>
      <c r="O349" s="3">
        <v>2</v>
      </c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</row>
    <row r="350" spans="1:53" ht="99.95" customHeight="1" x14ac:dyDescent="0.25">
      <c r="A350" s="1">
        <v>350</v>
      </c>
      <c r="B350" s="1"/>
      <c r="C350" s="1" t="s">
        <v>541</v>
      </c>
      <c r="D350" s="1" t="s">
        <v>450</v>
      </c>
      <c r="E350" s="1" t="s">
        <v>563</v>
      </c>
      <c r="F350" s="1" t="s">
        <v>543</v>
      </c>
      <c r="G350" s="4">
        <v>40</v>
      </c>
      <c r="H350" s="4">
        <v>14.689</v>
      </c>
      <c r="I350" s="4">
        <f t="shared" si="10"/>
        <v>14.689</v>
      </c>
      <c r="J350" s="1" t="s">
        <v>564</v>
      </c>
      <c r="K350" s="7">
        <f t="shared" si="11"/>
        <v>1</v>
      </c>
      <c r="L350" s="3"/>
      <c r="M350" s="3">
        <v>1</v>
      </c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</row>
    <row r="351" spans="1:53" ht="99.95" customHeight="1" x14ac:dyDescent="0.25">
      <c r="A351" s="1">
        <v>351</v>
      </c>
      <c r="B351" s="1"/>
      <c r="C351" s="1" t="s">
        <v>557</v>
      </c>
      <c r="D351" s="1" t="s">
        <v>450</v>
      </c>
      <c r="E351" s="1" t="s">
        <v>75</v>
      </c>
      <c r="F351" s="1" t="s">
        <v>543</v>
      </c>
      <c r="G351" s="4">
        <v>30</v>
      </c>
      <c r="H351" s="4">
        <v>12.0565</v>
      </c>
      <c r="I351" s="4">
        <f t="shared" si="10"/>
        <v>48.225999999999999</v>
      </c>
      <c r="J351" s="1" t="s">
        <v>565</v>
      </c>
      <c r="K351" s="7">
        <f t="shared" si="11"/>
        <v>4</v>
      </c>
      <c r="L351" s="3"/>
      <c r="M351" s="3"/>
      <c r="N351" s="3">
        <v>4</v>
      </c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</row>
    <row r="352" spans="1:53" ht="99.95" customHeight="1" x14ac:dyDescent="0.25">
      <c r="A352" s="1">
        <v>352</v>
      </c>
      <c r="B352" s="1"/>
      <c r="C352" s="1" t="s">
        <v>566</v>
      </c>
      <c r="D352" s="1" t="s">
        <v>450</v>
      </c>
      <c r="E352" s="1" t="s">
        <v>54</v>
      </c>
      <c r="F352" s="1" t="s">
        <v>543</v>
      </c>
      <c r="G352" s="4">
        <v>30</v>
      </c>
      <c r="H352" s="4">
        <v>12.0565</v>
      </c>
      <c r="I352" s="4">
        <f t="shared" si="10"/>
        <v>12.0565</v>
      </c>
      <c r="J352" s="1" t="s">
        <v>567</v>
      </c>
      <c r="K352" s="7">
        <f t="shared" si="11"/>
        <v>1</v>
      </c>
      <c r="L352" s="3"/>
      <c r="M352" s="3"/>
      <c r="N352" s="3"/>
      <c r="O352" s="3"/>
      <c r="P352" s="3">
        <v>1</v>
      </c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</row>
    <row r="353" spans="1:53" ht="99.95" customHeight="1" x14ac:dyDescent="0.25">
      <c r="A353" s="1">
        <v>353</v>
      </c>
      <c r="B353" s="1"/>
      <c r="C353" s="1" t="s">
        <v>568</v>
      </c>
      <c r="D353" s="1" t="s">
        <v>450</v>
      </c>
      <c r="E353" s="1" t="s">
        <v>569</v>
      </c>
      <c r="F353" s="1" t="s">
        <v>543</v>
      </c>
      <c r="G353" s="4">
        <v>46</v>
      </c>
      <c r="H353" s="4">
        <v>15.741999999999999</v>
      </c>
      <c r="I353" s="4">
        <f t="shared" si="10"/>
        <v>47.225999999999999</v>
      </c>
      <c r="J353" s="1" t="s">
        <v>570</v>
      </c>
      <c r="K353" s="7">
        <f t="shared" si="11"/>
        <v>3</v>
      </c>
      <c r="L353" s="3"/>
      <c r="M353" s="3"/>
      <c r="N353" s="3">
        <v>1</v>
      </c>
      <c r="O353" s="3">
        <v>2</v>
      </c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</row>
    <row r="354" spans="1:53" ht="99.95" customHeight="1" x14ac:dyDescent="0.25">
      <c r="A354" s="1">
        <v>354</v>
      </c>
      <c r="B354" s="1"/>
      <c r="C354" s="1" t="s">
        <v>568</v>
      </c>
      <c r="D354" s="1" t="s">
        <v>450</v>
      </c>
      <c r="E354" s="1" t="s">
        <v>571</v>
      </c>
      <c r="F354" s="1" t="s">
        <v>543</v>
      </c>
      <c r="G354" s="4">
        <v>46</v>
      </c>
      <c r="H354" s="4">
        <v>15.741999999999999</v>
      </c>
      <c r="I354" s="4">
        <f t="shared" si="10"/>
        <v>110.19399999999999</v>
      </c>
      <c r="J354" s="1" t="s">
        <v>572</v>
      </c>
      <c r="K354" s="7">
        <f t="shared" si="11"/>
        <v>7</v>
      </c>
      <c r="L354" s="3"/>
      <c r="M354" s="3">
        <v>3</v>
      </c>
      <c r="N354" s="3"/>
      <c r="O354" s="3"/>
      <c r="P354" s="3">
        <v>4</v>
      </c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</row>
    <row r="355" spans="1:53" ht="99.95" customHeight="1" x14ac:dyDescent="0.25">
      <c r="A355" s="1">
        <v>355</v>
      </c>
      <c r="B355" s="1"/>
      <c r="C355" s="1" t="s">
        <v>568</v>
      </c>
      <c r="D355" s="1" t="s">
        <v>450</v>
      </c>
      <c r="E355" s="1" t="s">
        <v>573</v>
      </c>
      <c r="F355" s="1" t="s">
        <v>543</v>
      </c>
      <c r="G355" s="4">
        <v>46</v>
      </c>
      <c r="H355" s="4">
        <v>15.741999999999999</v>
      </c>
      <c r="I355" s="4">
        <f t="shared" si="10"/>
        <v>236.13</v>
      </c>
      <c r="J355" s="1" t="s">
        <v>574</v>
      </c>
      <c r="K355" s="7">
        <f t="shared" si="11"/>
        <v>15</v>
      </c>
      <c r="L355" s="3"/>
      <c r="M355" s="3">
        <v>13</v>
      </c>
      <c r="N355" s="3"/>
      <c r="O355" s="3">
        <v>2</v>
      </c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</row>
    <row r="356" spans="1:53" ht="99.95" customHeight="1" x14ac:dyDescent="0.25">
      <c r="A356" s="1">
        <v>356</v>
      </c>
      <c r="B356" s="1"/>
      <c r="C356" s="1" t="s">
        <v>568</v>
      </c>
      <c r="D356" s="1" t="s">
        <v>450</v>
      </c>
      <c r="E356" s="1" t="s">
        <v>575</v>
      </c>
      <c r="F356" s="1" t="s">
        <v>543</v>
      </c>
      <c r="G356" s="4">
        <v>46</v>
      </c>
      <c r="H356" s="4">
        <v>15.741999999999999</v>
      </c>
      <c r="I356" s="4">
        <f t="shared" si="10"/>
        <v>15.741999999999999</v>
      </c>
      <c r="J356" s="1" t="s">
        <v>576</v>
      </c>
      <c r="K356" s="7">
        <f t="shared" si="11"/>
        <v>1</v>
      </c>
      <c r="L356" s="3"/>
      <c r="M356" s="3">
        <v>1</v>
      </c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</row>
    <row r="357" spans="1:53" ht="99.95" customHeight="1" x14ac:dyDescent="0.25">
      <c r="A357" s="1">
        <v>357</v>
      </c>
      <c r="B357" s="1"/>
      <c r="C357" s="1" t="s">
        <v>568</v>
      </c>
      <c r="D357" s="1" t="s">
        <v>450</v>
      </c>
      <c r="E357" s="1" t="s">
        <v>577</v>
      </c>
      <c r="F357" s="1" t="s">
        <v>543</v>
      </c>
      <c r="G357" s="4">
        <v>46</v>
      </c>
      <c r="H357" s="4">
        <v>15.741999999999999</v>
      </c>
      <c r="I357" s="4">
        <f t="shared" si="10"/>
        <v>15.741999999999999</v>
      </c>
      <c r="J357" s="1" t="s">
        <v>578</v>
      </c>
      <c r="K357" s="7">
        <f t="shared" si="11"/>
        <v>1</v>
      </c>
      <c r="L357" s="3"/>
      <c r="M357" s="3"/>
      <c r="N357" s="3"/>
      <c r="O357" s="3"/>
      <c r="P357" s="3">
        <v>1</v>
      </c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</row>
    <row r="358" spans="1:53" ht="99.95" customHeight="1" x14ac:dyDescent="0.25">
      <c r="A358" s="1">
        <v>358</v>
      </c>
      <c r="B358" s="1"/>
      <c r="C358" s="1" t="s">
        <v>566</v>
      </c>
      <c r="D358" s="1" t="s">
        <v>450</v>
      </c>
      <c r="E358" s="1" t="s">
        <v>67</v>
      </c>
      <c r="F358" s="1" t="s">
        <v>543</v>
      </c>
      <c r="G358" s="4">
        <v>30</v>
      </c>
      <c r="H358" s="4">
        <v>12.0565</v>
      </c>
      <c r="I358" s="4">
        <f t="shared" si="10"/>
        <v>12.0565</v>
      </c>
      <c r="J358" s="1" t="s">
        <v>579</v>
      </c>
      <c r="K358" s="7">
        <f t="shared" si="11"/>
        <v>1</v>
      </c>
      <c r="L358" s="3"/>
      <c r="M358" s="3"/>
      <c r="N358" s="3"/>
      <c r="O358" s="3"/>
      <c r="P358" s="3">
        <v>1</v>
      </c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</row>
    <row r="359" spans="1:53" ht="99.95" customHeight="1" x14ac:dyDescent="0.25">
      <c r="A359" s="1">
        <v>359</v>
      </c>
      <c r="B359" s="1"/>
      <c r="C359" s="1" t="s">
        <v>566</v>
      </c>
      <c r="D359" s="1" t="s">
        <v>450</v>
      </c>
      <c r="E359" s="1" t="s">
        <v>580</v>
      </c>
      <c r="F359" s="1" t="s">
        <v>543</v>
      </c>
      <c r="G359" s="4">
        <v>30</v>
      </c>
      <c r="H359" s="4">
        <v>12.0565</v>
      </c>
      <c r="I359" s="4">
        <f t="shared" si="10"/>
        <v>12.0565</v>
      </c>
      <c r="J359" s="1" t="s">
        <v>581</v>
      </c>
      <c r="K359" s="7">
        <f t="shared" si="11"/>
        <v>1</v>
      </c>
      <c r="L359" s="3"/>
      <c r="M359" s="3"/>
      <c r="N359" s="3"/>
      <c r="O359" s="3"/>
      <c r="P359" s="3">
        <v>1</v>
      </c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</row>
    <row r="360" spans="1:53" ht="99.95" customHeight="1" x14ac:dyDescent="0.25">
      <c r="A360" s="1">
        <v>360</v>
      </c>
      <c r="B360" s="1"/>
      <c r="C360" s="1" t="s">
        <v>541</v>
      </c>
      <c r="D360" s="1" t="s">
        <v>450</v>
      </c>
      <c r="E360" s="1" t="s">
        <v>523</v>
      </c>
      <c r="F360" s="1" t="s">
        <v>543</v>
      </c>
      <c r="G360" s="4">
        <v>38</v>
      </c>
      <c r="H360" s="4">
        <v>14.689</v>
      </c>
      <c r="I360" s="4">
        <f t="shared" si="10"/>
        <v>14.689</v>
      </c>
      <c r="J360" s="1" t="s">
        <v>582</v>
      </c>
      <c r="K360" s="7">
        <f t="shared" si="11"/>
        <v>1</v>
      </c>
      <c r="L360" s="3"/>
      <c r="M360" s="3"/>
      <c r="N360" s="3"/>
      <c r="O360" s="3"/>
      <c r="P360" s="3">
        <v>1</v>
      </c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</row>
    <row r="361" spans="1:53" ht="99.95" customHeight="1" x14ac:dyDescent="0.25">
      <c r="A361" s="1">
        <v>361</v>
      </c>
      <c r="B361" s="1"/>
      <c r="C361" s="1" t="s">
        <v>583</v>
      </c>
      <c r="D361" s="1" t="s">
        <v>450</v>
      </c>
      <c r="E361" s="1" t="s">
        <v>70</v>
      </c>
      <c r="F361" s="1" t="s">
        <v>543</v>
      </c>
      <c r="G361" s="4">
        <v>30</v>
      </c>
      <c r="H361" s="4">
        <v>12.0565</v>
      </c>
      <c r="I361" s="4">
        <f t="shared" si="10"/>
        <v>12.0565</v>
      </c>
      <c r="J361" s="1" t="s">
        <v>584</v>
      </c>
      <c r="K361" s="7">
        <f t="shared" si="11"/>
        <v>1</v>
      </c>
      <c r="L361" s="3"/>
      <c r="M361" s="3"/>
      <c r="N361" s="3"/>
      <c r="O361" s="3">
        <v>1</v>
      </c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</row>
    <row r="362" spans="1:53" ht="99.95" customHeight="1" x14ac:dyDescent="0.25">
      <c r="A362" s="1">
        <v>362</v>
      </c>
      <c r="B362" s="1"/>
      <c r="C362" s="1" t="s">
        <v>585</v>
      </c>
      <c r="D362" s="1" t="s">
        <v>450</v>
      </c>
      <c r="E362" s="1" t="s">
        <v>70</v>
      </c>
      <c r="F362" s="1" t="s">
        <v>543</v>
      </c>
      <c r="G362" s="4">
        <v>30</v>
      </c>
      <c r="H362" s="4">
        <v>12.0565</v>
      </c>
      <c r="I362" s="4">
        <f t="shared" si="10"/>
        <v>36.169499999999999</v>
      </c>
      <c r="J362" s="1" t="s">
        <v>586</v>
      </c>
      <c r="K362" s="7">
        <f t="shared" si="11"/>
        <v>3</v>
      </c>
      <c r="L362" s="3"/>
      <c r="M362" s="3"/>
      <c r="N362" s="3"/>
      <c r="O362" s="3">
        <v>3</v>
      </c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</row>
    <row r="363" spans="1:53" ht="99.95" customHeight="1" x14ac:dyDescent="0.25">
      <c r="A363" s="1">
        <v>363</v>
      </c>
      <c r="B363" s="1"/>
      <c r="C363" s="1" t="s">
        <v>587</v>
      </c>
      <c r="D363" s="1" t="s">
        <v>450</v>
      </c>
      <c r="E363" s="1" t="s">
        <v>465</v>
      </c>
      <c r="F363" s="1" t="s">
        <v>543</v>
      </c>
      <c r="G363" s="4">
        <v>35</v>
      </c>
      <c r="H363" s="4">
        <v>12.583</v>
      </c>
      <c r="I363" s="4">
        <f t="shared" si="10"/>
        <v>12.583</v>
      </c>
      <c r="J363" s="1" t="s">
        <v>588</v>
      </c>
      <c r="K363" s="7">
        <f t="shared" si="11"/>
        <v>1</v>
      </c>
      <c r="L363" s="3"/>
      <c r="M363" s="3"/>
      <c r="N363" s="3"/>
      <c r="O363" s="3"/>
      <c r="P363" s="3">
        <v>1</v>
      </c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</row>
    <row r="364" spans="1:53" ht="99.95" customHeight="1" x14ac:dyDescent="0.25">
      <c r="A364" s="1">
        <v>364</v>
      </c>
      <c r="B364" s="1"/>
      <c r="C364" s="1" t="s">
        <v>589</v>
      </c>
      <c r="D364" s="1" t="s">
        <v>450</v>
      </c>
      <c r="E364" s="1" t="s">
        <v>86</v>
      </c>
      <c r="F364" s="1" t="s">
        <v>543</v>
      </c>
      <c r="G364" s="4">
        <v>30</v>
      </c>
      <c r="H364" s="4">
        <v>12.0565</v>
      </c>
      <c r="I364" s="4">
        <f t="shared" si="10"/>
        <v>24.113</v>
      </c>
      <c r="J364" s="1" t="s">
        <v>590</v>
      </c>
      <c r="K364" s="7">
        <f t="shared" si="11"/>
        <v>2</v>
      </c>
      <c r="L364" s="3"/>
      <c r="M364" s="3"/>
      <c r="N364" s="3"/>
      <c r="O364" s="3"/>
      <c r="P364" s="3">
        <v>2</v>
      </c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</row>
    <row r="365" spans="1:53" ht="99.95" customHeight="1" x14ac:dyDescent="0.25">
      <c r="A365" s="1">
        <v>365</v>
      </c>
      <c r="B365" s="1"/>
      <c r="C365" s="1" t="s">
        <v>566</v>
      </c>
      <c r="D365" s="1" t="s">
        <v>450</v>
      </c>
      <c r="E365" s="1" t="s">
        <v>91</v>
      </c>
      <c r="F365" s="1" t="s">
        <v>543</v>
      </c>
      <c r="G365" s="4">
        <v>30</v>
      </c>
      <c r="H365" s="4">
        <v>12.0565</v>
      </c>
      <c r="I365" s="4">
        <f t="shared" si="10"/>
        <v>24.113</v>
      </c>
      <c r="J365" s="1" t="s">
        <v>591</v>
      </c>
      <c r="K365" s="7">
        <f t="shared" si="11"/>
        <v>2</v>
      </c>
      <c r="L365" s="3"/>
      <c r="M365" s="3"/>
      <c r="N365" s="3"/>
      <c r="O365" s="3"/>
      <c r="P365" s="3">
        <v>2</v>
      </c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</row>
    <row r="366" spans="1:53" ht="99.95" customHeight="1" x14ac:dyDescent="0.25">
      <c r="A366" s="1">
        <v>366</v>
      </c>
      <c r="B366" s="1"/>
      <c r="C366" s="1" t="s">
        <v>589</v>
      </c>
      <c r="D366" s="1" t="s">
        <v>450</v>
      </c>
      <c r="E366" s="1" t="s">
        <v>75</v>
      </c>
      <c r="F366" s="1" t="s">
        <v>543</v>
      </c>
      <c r="G366" s="4">
        <v>30</v>
      </c>
      <c r="H366" s="4">
        <v>12.0565</v>
      </c>
      <c r="I366" s="4">
        <f t="shared" si="10"/>
        <v>24.113</v>
      </c>
      <c r="J366" s="1" t="s">
        <v>592</v>
      </c>
      <c r="K366" s="7">
        <f t="shared" si="11"/>
        <v>2</v>
      </c>
      <c r="L366" s="3"/>
      <c r="M366" s="3">
        <v>2</v>
      </c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</row>
    <row r="367" spans="1:53" ht="99.95" customHeight="1" x14ac:dyDescent="0.25">
      <c r="A367" s="1">
        <v>367</v>
      </c>
      <c r="B367" s="1"/>
      <c r="C367" s="1" t="s">
        <v>589</v>
      </c>
      <c r="D367" s="1" t="s">
        <v>450</v>
      </c>
      <c r="E367" s="1" t="s">
        <v>70</v>
      </c>
      <c r="F367" s="1" t="s">
        <v>543</v>
      </c>
      <c r="G367" s="4">
        <v>30</v>
      </c>
      <c r="H367" s="4">
        <v>12.0565</v>
      </c>
      <c r="I367" s="4">
        <f t="shared" si="10"/>
        <v>12.0565</v>
      </c>
      <c r="J367" s="1" t="s">
        <v>593</v>
      </c>
      <c r="K367" s="7">
        <f t="shared" si="11"/>
        <v>1</v>
      </c>
      <c r="L367" s="3"/>
      <c r="M367" s="3"/>
      <c r="N367" s="3">
        <v>1</v>
      </c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</row>
    <row r="368" spans="1:53" ht="99.95" customHeight="1" x14ac:dyDescent="0.25">
      <c r="A368" s="1">
        <v>368</v>
      </c>
      <c r="B368" s="1"/>
      <c r="C368" s="1" t="s">
        <v>557</v>
      </c>
      <c r="D368" s="1" t="s">
        <v>450</v>
      </c>
      <c r="E368" s="1" t="s">
        <v>70</v>
      </c>
      <c r="F368" s="1" t="s">
        <v>543</v>
      </c>
      <c r="G368" s="4">
        <v>30</v>
      </c>
      <c r="H368" s="4">
        <v>12.0565</v>
      </c>
      <c r="I368" s="4">
        <f t="shared" si="10"/>
        <v>12.0565</v>
      </c>
      <c r="J368" s="1" t="s">
        <v>594</v>
      </c>
      <c r="K368" s="7">
        <f t="shared" si="11"/>
        <v>1</v>
      </c>
      <c r="L368" s="3"/>
      <c r="M368" s="3">
        <v>1</v>
      </c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</row>
    <row r="369" spans="1:53" ht="99.95" customHeight="1" x14ac:dyDescent="0.25">
      <c r="A369" s="1">
        <v>369</v>
      </c>
      <c r="B369" s="1"/>
      <c r="C369" s="1" t="s">
        <v>557</v>
      </c>
      <c r="D369" s="1" t="s">
        <v>450</v>
      </c>
      <c r="E369" s="1" t="s">
        <v>70</v>
      </c>
      <c r="F369" s="1" t="s">
        <v>543</v>
      </c>
      <c r="G369" s="4">
        <v>30</v>
      </c>
      <c r="H369" s="4">
        <v>12.0565</v>
      </c>
      <c r="I369" s="4">
        <f t="shared" si="10"/>
        <v>36.169499999999999</v>
      </c>
      <c r="J369" s="1" t="s">
        <v>595</v>
      </c>
      <c r="K369" s="7">
        <f t="shared" si="11"/>
        <v>3</v>
      </c>
      <c r="L369" s="3"/>
      <c r="M369" s="3"/>
      <c r="N369" s="3"/>
      <c r="O369" s="3">
        <v>3</v>
      </c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</row>
    <row r="370" spans="1:53" ht="99.95" customHeight="1" x14ac:dyDescent="0.25">
      <c r="A370" s="1">
        <v>370</v>
      </c>
      <c r="B370" s="1"/>
      <c r="C370" s="1" t="s">
        <v>557</v>
      </c>
      <c r="D370" s="1" t="s">
        <v>450</v>
      </c>
      <c r="E370" s="1" t="s">
        <v>75</v>
      </c>
      <c r="F370" s="1" t="s">
        <v>543</v>
      </c>
      <c r="G370" s="4">
        <v>30</v>
      </c>
      <c r="H370" s="4">
        <v>12.0565</v>
      </c>
      <c r="I370" s="4">
        <f t="shared" si="10"/>
        <v>24.113</v>
      </c>
      <c r="J370" s="1" t="s">
        <v>596</v>
      </c>
      <c r="K370" s="7">
        <f t="shared" si="11"/>
        <v>2</v>
      </c>
      <c r="L370" s="3"/>
      <c r="M370" s="3">
        <v>2</v>
      </c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</row>
    <row r="371" spans="1:53" ht="99.95" customHeight="1" x14ac:dyDescent="0.25">
      <c r="A371" s="1">
        <v>371</v>
      </c>
      <c r="B371" s="1"/>
      <c r="C371" s="1" t="s">
        <v>557</v>
      </c>
      <c r="D371" s="1" t="s">
        <v>450</v>
      </c>
      <c r="E371" s="1" t="s">
        <v>91</v>
      </c>
      <c r="F371" s="1" t="s">
        <v>543</v>
      </c>
      <c r="G371" s="4">
        <v>30</v>
      </c>
      <c r="H371" s="4">
        <v>12.0565</v>
      </c>
      <c r="I371" s="4">
        <f t="shared" si="10"/>
        <v>12.0565</v>
      </c>
      <c r="J371" s="1" t="s">
        <v>597</v>
      </c>
      <c r="K371" s="7">
        <f t="shared" si="11"/>
        <v>1</v>
      </c>
      <c r="L371" s="3"/>
      <c r="M371" s="3">
        <v>1</v>
      </c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</row>
    <row r="372" spans="1:53" ht="99.95" customHeight="1" x14ac:dyDescent="0.25">
      <c r="A372" s="1">
        <v>372</v>
      </c>
      <c r="B372" s="1"/>
      <c r="C372" s="1" t="s">
        <v>557</v>
      </c>
      <c r="D372" s="1" t="s">
        <v>450</v>
      </c>
      <c r="E372" s="1" t="s">
        <v>70</v>
      </c>
      <c r="F372" s="1" t="s">
        <v>543</v>
      </c>
      <c r="G372" s="4">
        <v>30</v>
      </c>
      <c r="H372" s="4">
        <v>12.0565</v>
      </c>
      <c r="I372" s="4">
        <f t="shared" si="10"/>
        <v>12.0565</v>
      </c>
      <c r="J372" s="1" t="s">
        <v>598</v>
      </c>
      <c r="K372" s="7">
        <f t="shared" si="11"/>
        <v>1</v>
      </c>
      <c r="L372" s="3"/>
      <c r="M372" s="3"/>
      <c r="N372" s="3"/>
      <c r="O372" s="3">
        <v>1</v>
      </c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</row>
    <row r="373" spans="1:53" ht="99.95" customHeight="1" x14ac:dyDescent="0.25">
      <c r="A373" s="1">
        <v>373</v>
      </c>
      <c r="B373" s="1"/>
      <c r="C373" s="1" t="s">
        <v>541</v>
      </c>
      <c r="D373" s="1" t="s">
        <v>450</v>
      </c>
      <c r="E373" s="1" t="s">
        <v>70</v>
      </c>
      <c r="F373" s="1" t="s">
        <v>543</v>
      </c>
      <c r="G373" s="4">
        <v>38</v>
      </c>
      <c r="H373" s="4">
        <v>14.689</v>
      </c>
      <c r="I373" s="4">
        <f t="shared" si="10"/>
        <v>14.689</v>
      </c>
      <c r="J373" s="1" t="s">
        <v>599</v>
      </c>
      <c r="K373" s="7">
        <f t="shared" si="11"/>
        <v>1</v>
      </c>
      <c r="L373" s="3"/>
      <c r="M373" s="3"/>
      <c r="N373" s="3"/>
      <c r="O373" s="3"/>
      <c r="P373" s="3">
        <v>1</v>
      </c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</row>
    <row r="374" spans="1:53" ht="99.95" customHeight="1" x14ac:dyDescent="0.25">
      <c r="A374" s="1">
        <v>374</v>
      </c>
      <c r="B374" s="1"/>
      <c r="C374" s="1" t="s">
        <v>557</v>
      </c>
      <c r="D374" s="1" t="s">
        <v>450</v>
      </c>
      <c r="E374" s="1" t="s">
        <v>75</v>
      </c>
      <c r="F374" s="1" t="s">
        <v>543</v>
      </c>
      <c r="G374" s="4">
        <v>32</v>
      </c>
      <c r="H374" s="4">
        <v>12.0565</v>
      </c>
      <c r="I374" s="4">
        <f t="shared" si="10"/>
        <v>24.113</v>
      </c>
      <c r="J374" s="1" t="s">
        <v>600</v>
      </c>
      <c r="K374" s="7">
        <f t="shared" si="11"/>
        <v>2</v>
      </c>
      <c r="L374" s="3"/>
      <c r="M374" s="3">
        <v>2</v>
      </c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</row>
    <row r="375" spans="1:53" ht="99.95" customHeight="1" x14ac:dyDescent="0.25">
      <c r="A375" s="1">
        <v>375</v>
      </c>
      <c r="B375" s="1"/>
      <c r="C375" s="1" t="s">
        <v>557</v>
      </c>
      <c r="D375" s="1" t="s">
        <v>450</v>
      </c>
      <c r="E375" s="1" t="s">
        <v>601</v>
      </c>
      <c r="F375" s="1" t="s">
        <v>543</v>
      </c>
      <c r="G375" s="4">
        <v>30</v>
      </c>
      <c r="H375" s="4">
        <v>12.0565</v>
      </c>
      <c r="I375" s="4">
        <f t="shared" si="10"/>
        <v>12.0565</v>
      </c>
      <c r="J375" s="1" t="s">
        <v>602</v>
      </c>
      <c r="K375" s="7">
        <f t="shared" si="11"/>
        <v>1</v>
      </c>
      <c r="L375" s="3"/>
      <c r="M375" s="3"/>
      <c r="N375" s="3"/>
      <c r="O375" s="3">
        <v>1</v>
      </c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</row>
    <row r="376" spans="1:53" ht="99.95" customHeight="1" x14ac:dyDescent="0.25">
      <c r="A376" s="1">
        <v>376</v>
      </c>
      <c r="B376" s="1"/>
      <c r="C376" s="1" t="s">
        <v>568</v>
      </c>
      <c r="D376" s="1" t="s">
        <v>450</v>
      </c>
      <c r="E376" s="1" t="s">
        <v>603</v>
      </c>
      <c r="F376" s="1" t="s">
        <v>543</v>
      </c>
      <c r="G376" s="4">
        <v>46</v>
      </c>
      <c r="H376" s="4">
        <v>15.741999999999999</v>
      </c>
      <c r="I376" s="4">
        <f t="shared" si="10"/>
        <v>15.741999999999999</v>
      </c>
      <c r="J376" s="1" t="s">
        <v>604</v>
      </c>
      <c r="K376" s="7">
        <f t="shared" si="11"/>
        <v>1</v>
      </c>
      <c r="L376" s="3"/>
      <c r="M376" s="3"/>
      <c r="N376" s="3"/>
      <c r="O376" s="3"/>
      <c r="P376" s="3">
        <v>1</v>
      </c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</row>
    <row r="377" spans="1:53" ht="99.95" customHeight="1" x14ac:dyDescent="0.25">
      <c r="A377" s="1">
        <v>377</v>
      </c>
      <c r="B377" s="1"/>
      <c r="C377" s="1" t="s">
        <v>568</v>
      </c>
      <c r="D377" s="1" t="s">
        <v>450</v>
      </c>
      <c r="E377" s="1" t="s">
        <v>605</v>
      </c>
      <c r="F377" s="1" t="s">
        <v>543</v>
      </c>
      <c r="G377" s="4">
        <v>46</v>
      </c>
      <c r="H377" s="4">
        <v>15.741999999999999</v>
      </c>
      <c r="I377" s="4">
        <f t="shared" si="10"/>
        <v>78.709999999999994</v>
      </c>
      <c r="J377" s="1" t="s">
        <v>606</v>
      </c>
      <c r="K377" s="7">
        <f t="shared" si="11"/>
        <v>5</v>
      </c>
      <c r="L377" s="3"/>
      <c r="M377" s="3"/>
      <c r="N377" s="3"/>
      <c r="O377" s="3"/>
      <c r="P377" s="3">
        <v>5</v>
      </c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</row>
    <row r="378" spans="1:53" ht="99.95" customHeight="1" x14ac:dyDescent="0.25">
      <c r="A378" s="1">
        <v>378</v>
      </c>
      <c r="B378" s="1"/>
      <c r="C378" s="1" t="s">
        <v>607</v>
      </c>
      <c r="D378" s="1" t="s">
        <v>450</v>
      </c>
      <c r="E378" s="1" t="s">
        <v>608</v>
      </c>
      <c r="F378" s="1" t="s">
        <v>609</v>
      </c>
      <c r="G378" s="4">
        <v>60</v>
      </c>
      <c r="H378" s="4">
        <v>23.113</v>
      </c>
      <c r="I378" s="4">
        <f t="shared" si="10"/>
        <v>924.52</v>
      </c>
      <c r="J378" s="1" t="s">
        <v>610</v>
      </c>
      <c r="K378" s="7">
        <f t="shared" si="11"/>
        <v>40</v>
      </c>
      <c r="L378" s="3"/>
      <c r="M378" s="3"/>
      <c r="N378" s="3"/>
      <c r="O378" s="3">
        <v>36</v>
      </c>
      <c r="P378" s="3">
        <v>4</v>
      </c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</row>
    <row r="379" spans="1:53" ht="99.95" customHeight="1" x14ac:dyDescent="0.25">
      <c r="A379" s="1">
        <v>379</v>
      </c>
      <c r="B379" s="1"/>
      <c r="C379" s="1" t="s">
        <v>611</v>
      </c>
      <c r="D379" s="1" t="s">
        <v>450</v>
      </c>
      <c r="E379" s="1" t="s">
        <v>67</v>
      </c>
      <c r="F379" s="1" t="s">
        <v>609</v>
      </c>
      <c r="G379" s="4">
        <v>35</v>
      </c>
      <c r="H379" s="4">
        <v>12.583</v>
      </c>
      <c r="I379" s="4">
        <f t="shared" si="10"/>
        <v>25.166</v>
      </c>
      <c r="J379" s="1" t="s">
        <v>612</v>
      </c>
      <c r="K379" s="7">
        <f t="shared" si="11"/>
        <v>2</v>
      </c>
      <c r="L379" s="3"/>
      <c r="M379" s="3">
        <v>2</v>
      </c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</row>
    <row r="380" spans="1:53" ht="99.95" customHeight="1" x14ac:dyDescent="0.25">
      <c r="A380" s="1">
        <v>380</v>
      </c>
      <c r="B380" s="1"/>
      <c r="C380" s="1" t="s">
        <v>613</v>
      </c>
      <c r="D380" s="1" t="s">
        <v>450</v>
      </c>
      <c r="E380" s="1" t="s">
        <v>384</v>
      </c>
      <c r="F380" s="1" t="s">
        <v>609</v>
      </c>
      <c r="G380" s="4">
        <v>35</v>
      </c>
      <c r="H380" s="4">
        <v>12.583</v>
      </c>
      <c r="I380" s="4">
        <f t="shared" si="10"/>
        <v>12.583</v>
      </c>
      <c r="J380" s="1" t="s">
        <v>614</v>
      </c>
      <c r="K380" s="7">
        <f t="shared" si="11"/>
        <v>1</v>
      </c>
      <c r="L380" s="3"/>
      <c r="M380" s="3"/>
      <c r="N380" s="3">
        <v>1</v>
      </c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</row>
    <row r="381" spans="1:53" ht="99.95" customHeight="1" x14ac:dyDescent="0.25">
      <c r="A381" s="1">
        <v>381</v>
      </c>
      <c r="B381" s="1"/>
      <c r="C381" s="1" t="s">
        <v>613</v>
      </c>
      <c r="D381" s="1" t="s">
        <v>450</v>
      </c>
      <c r="E381" s="1" t="s">
        <v>75</v>
      </c>
      <c r="F381" s="1" t="s">
        <v>609</v>
      </c>
      <c r="G381" s="4">
        <v>35</v>
      </c>
      <c r="H381" s="4">
        <v>12.583</v>
      </c>
      <c r="I381" s="4">
        <f t="shared" si="10"/>
        <v>176.16200000000001</v>
      </c>
      <c r="J381" s="1" t="s">
        <v>615</v>
      </c>
      <c r="K381" s="7">
        <f t="shared" si="11"/>
        <v>14</v>
      </c>
      <c r="L381" s="3"/>
      <c r="M381" s="3">
        <v>2</v>
      </c>
      <c r="N381" s="3">
        <v>10</v>
      </c>
      <c r="O381" s="3">
        <v>2</v>
      </c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</row>
    <row r="382" spans="1:53" ht="99.95" customHeight="1" x14ac:dyDescent="0.25">
      <c r="A382" s="1">
        <v>382</v>
      </c>
      <c r="B382" s="1"/>
      <c r="C382" s="1" t="s">
        <v>613</v>
      </c>
      <c r="D382" s="1" t="s">
        <v>450</v>
      </c>
      <c r="E382" s="1" t="s">
        <v>190</v>
      </c>
      <c r="F382" s="1" t="s">
        <v>609</v>
      </c>
      <c r="G382" s="4">
        <v>35</v>
      </c>
      <c r="H382" s="4">
        <v>12.583</v>
      </c>
      <c r="I382" s="4">
        <f t="shared" si="10"/>
        <v>12.583</v>
      </c>
      <c r="J382" s="1" t="s">
        <v>616</v>
      </c>
      <c r="K382" s="7">
        <f t="shared" si="11"/>
        <v>1</v>
      </c>
      <c r="L382" s="3"/>
      <c r="M382" s="3">
        <v>1</v>
      </c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</row>
    <row r="383" spans="1:53" ht="99.95" customHeight="1" x14ac:dyDescent="0.25">
      <c r="A383" s="1">
        <v>383</v>
      </c>
      <c r="B383" s="1"/>
      <c r="C383" s="1" t="s">
        <v>607</v>
      </c>
      <c r="D383" s="1" t="s">
        <v>450</v>
      </c>
      <c r="E383" s="1" t="s">
        <v>75</v>
      </c>
      <c r="F383" s="1" t="s">
        <v>609</v>
      </c>
      <c r="G383" s="4">
        <v>60</v>
      </c>
      <c r="H383" s="4">
        <v>23.113</v>
      </c>
      <c r="I383" s="4">
        <f t="shared" si="10"/>
        <v>23.113</v>
      </c>
      <c r="J383" s="1" t="s">
        <v>617</v>
      </c>
      <c r="K383" s="7">
        <f t="shared" si="11"/>
        <v>1</v>
      </c>
      <c r="L383" s="3"/>
      <c r="M383" s="3"/>
      <c r="N383" s="3"/>
      <c r="O383" s="3">
        <v>1</v>
      </c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</row>
    <row r="384" spans="1:53" ht="99.95" customHeight="1" x14ac:dyDescent="0.25">
      <c r="A384" s="1">
        <v>384</v>
      </c>
      <c r="B384" s="1"/>
      <c r="C384" s="1" t="s">
        <v>613</v>
      </c>
      <c r="D384" s="1" t="s">
        <v>450</v>
      </c>
      <c r="E384" s="1" t="s">
        <v>75</v>
      </c>
      <c r="F384" s="1" t="s">
        <v>609</v>
      </c>
      <c r="G384" s="4">
        <v>35</v>
      </c>
      <c r="H384" s="4">
        <v>12.583</v>
      </c>
      <c r="I384" s="4">
        <f t="shared" si="10"/>
        <v>12.583</v>
      </c>
      <c r="J384" s="1" t="s">
        <v>618</v>
      </c>
      <c r="K384" s="7">
        <f t="shared" si="11"/>
        <v>1</v>
      </c>
      <c r="L384" s="3"/>
      <c r="M384" s="3"/>
      <c r="N384" s="3"/>
      <c r="O384" s="3"/>
      <c r="P384" s="3">
        <v>1</v>
      </c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</row>
    <row r="385" spans="1:53" ht="99.95" customHeight="1" x14ac:dyDescent="0.25">
      <c r="A385" s="1">
        <v>385</v>
      </c>
      <c r="B385" s="1"/>
      <c r="C385" s="1" t="s">
        <v>613</v>
      </c>
      <c r="D385" s="1" t="s">
        <v>450</v>
      </c>
      <c r="E385" s="1" t="s">
        <v>70</v>
      </c>
      <c r="F385" s="1" t="s">
        <v>609</v>
      </c>
      <c r="G385" s="4">
        <v>35</v>
      </c>
      <c r="H385" s="4">
        <v>12.583</v>
      </c>
      <c r="I385" s="4">
        <f t="shared" si="10"/>
        <v>12.583</v>
      </c>
      <c r="J385" s="1" t="s">
        <v>619</v>
      </c>
      <c r="K385" s="7">
        <f t="shared" si="11"/>
        <v>1</v>
      </c>
      <c r="L385" s="3"/>
      <c r="M385" s="3">
        <v>1</v>
      </c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</row>
    <row r="386" spans="1:53" ht="99.95" customHeight="1" x14ac:dyDescent="0.25">
      <c r="A386" s="1">
        <v>386</v>
      </c>
      <c r="B386" s="1"/>
      <c r="C386" s="1" t="s">
        <v>611</v>
      </c>
      <c r="D386" s="1" t="s">
        <v>450</v>
      </c>
      <c r="E386" s="1" t="s">
        <v>75</v>
      </c>
      <c r="F386" s="1" t="s">
        <v>609</v>
      </c>
      <c r="G386" s="4">
        <v>38</v>
      </c>
      <c r="H386" s="4">
        <v>13.635999999999999</v>
      </c>
      <c r="I386" s="4">
        <f t="shared" si="10"/>
        <v>68.179999999999993</v>
      </c>
      <c r="J386" s="1" t="s">
        <v>620</v>
      </c>
      <c r="K386" s="7">
        <f t="shared" si="11"/>
        <v>5</v>
      </c>
      <c r="L386" s="3"/>
      <c r="M386" s="3"/>
      <c r="N386" s="3"/>
      <c r="O386" s="3"/>
      <c r="P386" s="3">
        <v>5</v>
      </c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</row>
    <row r="387" spans="1:53" ht="99.95" customHeight="1" x14ac:dyDescent="0.25">
      <c r="A387" s="1">
        <v>387</v>
      </c>
      <c r="B387" s="1"/>
      <c r="C387" s="1" t="s">
        <v>613</v>
      </c>
      <c r="D387" s="1" t="s">
        <v>450</v>
      </c>
      <c r="E387" s="1" t="s">
        <v>70</v>
      </c>
      <c r="F387" s="1" t="s">
        <v>609</v>
      </c>
      <c r="G387" s="4">
        <v>35</v>
      </c>
      <c r="H387" s="4">
        <v>12.583</v>
      </c>
      <c r="I387" s="4">
        <f t="shared" si="10"/>
        <v>62.914999999999999</v>
      </c>
      <c r="J387" s="1" t="s">
        <v>621</v>
      </c>
      <c r="K387" s="7">
        <f t="shared" si="11"/>
        <v>5</v>
      </c>
      <c r="L387" s="3"/>
      <c r="M387" s="3">
        <v>5</v>
      </c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</row>
    <row r="388" spans="1:53" ht="99.95" customHeight="1" x14ac:dyDescent="0.25">
      <c r="A388" s="1">
        <v>388</v>
      </c>
      <c r="B388" s="1"/>
      <c r="C388" s="1" t="s">
        <v>613</v>
      </c>
      <c r="D388" s="1" t="s">
        <v>450</v>
      </c>
      <c r="E388" s="1" t="s">
        <v>75</v>
      </c>
      <c r="F388" s="1" t="s">
        <v>609</v>
      </c>
      <c r="G388" s="4">
        <v>35</v>
      </c>
      <c r="H388" s="4">
        <v>12.583</v>
      </c>
      <c r="I388" s="4">
        <f t="shared" ref="I388:I451" si="12">H388*K388</f>
        <v>12.583</v>
      </c>
      <c r="J388" s="1" t="s">
        <v>622</v>
      </c>
      <c r="K388" s="7">
        <f t="shared" ref="K388:K451" si="13">SUM(L388:BA388)</f>
        <v>1</v>
      </c>
      <c r="L388" s="3"/>
      <c r="M388" s="3">
        <v>1</v>
      </c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</row>
    <row r="389" spans="1:53" ht="99.95" customHeight="1" x14ac:dyDescent="0.25">
      <c r="A389" s="1">
        <v>389</v>
      </c>
      <c r="B389" s="1"/>
      <c r="C389" s="1" t="s">
        <v>611</v>
      </c>
      <c r="D389" s="1" t="s">
        <v>450</v>
      </c>
      <c r="E389" s="1" t="s">
        <v>75</v>
      </c>
      <c r="F389" s="1" t="s">
        <v>609</v>
      </c>
      <c r="G389" s="4">
        <v>38</v>
      </c>
      <c r="H389" s="4">
        <v>13.635999999999999</v>
      </c>
      <c r="I389" s="4">
        <f t="shared" si="12"/>
        <v>13.635999999999999</v>
      </c>
      <c r="J389" s="1" t="s">
        <v>623</v>
      </c>
      <c r="K389" s="7">
        <f t="shared" si="13"/>
        <v>1</v>
      </c>
      <c r="L389" s="3"/>
      <c r="M389" s="3">
        <v>1</v>
      </c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</row>
    <row r="390" spans="1:53" ht="99.95" customHeight="1" x14ac:dyDescent="0.25">
      <c r="A390" s="1">
        <v>390</v>
      </c>
      <c r="B390" s="1"/>
      <c r="C390" s="1" t="s">
        <v>611</v>
      </c>
      <c r="D390" s="1" t="s">
        <v>450</v>
      </c>
      <c r="E390" s="1" t="s">
        <v>193</v>
      </c>
      <c r="F390" s="1" t="s">
        <v>609</v>
      </c>
      <c r="G390" s="4">
        <v>38</v>
      </c>
      <c r="H390" s="4">
        <v>13.635999999999999</v>
      </c>
      <c r="I390" s="4">
        <f t="shared" si="12"/>
        <v>68.179999999999993</v>
      </c>
      <c r="J390" s="1" t="s">
        <v>624</v>
      </c>
      <c r="K390" s="7">
        <f t="shared" si="13"/>
        <v>5</v>
      </c>
      <c r="L390" s="3"/>
      <c r="M390" s="3">
        <v>5</v>
      </c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</row>
    <row r="391" spans="1:53" ht="99.95" customHeight="1" x14ac:dyDescent="0.25">
      <c r="A391" s="1">
        <v>391</v>
      </c>
      <c r="B391" s="1"/>
      <c r="C391" s="1" t="s">
        <v>613</v>
      </c>
      <c r="D391" s="1" t="s">
        <v>450</v>
      </c>
      <c r="E391" s="1" t="s">
        <v>70</v>
      </c>
      <c r="F391" s="1" t="s">
        <v>609</v>
      </c>
      <c r="G391" s="4">
        <v>35</v>
      </c>
      <c r="H391" s="4">
        <v>12.583</v>
      </c>
      <c r="I391" s="4">
        <f t="shared" si="12"/>
        <v>12.583</v>
      </c>
      <c r="J391" s="1" t="s">
        <v>625</v>
      </c>
      <c r="K391" s="7">
        <f t="shared" si="13"/>
        <v>1</v>
      </c>
      <c r="L391" s="3"/>
      <c r="M391" s="3">
        <v>1</v>
      </c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</row>
    <row r="392" spans="1:53" ht="99.95" customHeight="1" x14ac:dyDescent="0.25">
      <c r="A392" s="1">
        <v>392</v>
      </c>
      <c r="B392" s="1"/>
      <c r="C392" s="1" t="s">
        <v>613</v>
      </c>
      <c r="D392" s="1" t="s">
        <v>450</v>
      </c>
      <c r="E392" s="1" t="s">
        <v>75</v>
      </c>
      <c r="F392" s="1" t="s">
        <v>609</v>
      </c>
      <c r="G392" s="4">
        <v>35</v>
      </c>
      <c r="H392" s="4">
        <v>12.583</v>
      </c>
      <c r="I392" s="4">
        <f t="shared" si="12"/>
        <v>12.583</v>
      </c>
      <c r="J392" s="1" t="s">
        <v>626</v>
      </c>
      <c r="K392" s="7">
        <f t="shared" si="13"/>
        <v>1</v>
      </c>
      <c r="L392" s="3"/>
      <c r="M392" s="3">
        <v>1</v>
      </c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</row>
    <row r="393" spans="1:53" ht="99.95" customHeight="1" x14ac:dyDescent="0.25">
      <c r="A393" s="1">
        <v>393</v>
      </c>
      <c r="B393" s="1"/>
      <c r="C393" s="1" t="s">
        <v>611</v>
      </c>
      <c r="D393" s="1" t="s">
        <v>450</v>
      </c>
      <c r="E393" s="1" t="s">
        <v>70</v>
      </c>
      <c r="F393" s="1" t="s">
        <v>609</v>
      </c>
      <c r="G393" s="4">
        <v>38</v>
      </c>
      <c r="H393" s="4">
        <v>13.635999999999999</v>
      </c>
      <c r="I393" s="4">
        <f t="shared" si="12"/>
        <v>40.908000000000001</v>
      </c>
      <c r="J393" s="1" t="s">
        <v>627</v>
      </c>
      <c r="K393" s="7">
        <f t="shared" si="13"/>
        <v>3</v>
      </c>
      <c r="L393" s="3"/>
      <c r="M393" s="3">
        <v>3</v>
      </c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</row>
    <row r="394" spans="1:53" ht="99.95" customHeight="1" x14ac:dyDescent="0.25">
      <c r="A394" s="1">
        <v>394</v>
      </c>
      <c r="B394" s="1"/>
      <c r="C394" s="1" t="s">
        <v>628</v>
      </c>
      <c r="D394" s="1" t="s">
        <v>450</v>
      </c>
      <c r="E394" s="1" t="s">
        <v>75</v>
      </c>
      <c r="F394" s="1" t="s">
        <v>609</v>
      </c>
      <c r="G394" s="4">
        <v>65</v>
      </c>
      <c r="H394" s="4">
        <v>24.166</v>
      </c>
      <c r="I394" s="4">
        <f t="shared" si="12"/>
        <v>11164.692000000001</v>
      </c>
      <c r="J394" s="1" t="s">
        <v>629</v>
      </c>
      <c r="K394" s="7">
        <f t="shared" si="13"/>
        <v>462</v>
      </c>
      <c r="L394" s="3"/>
      <c r="M394" s="3">
        <v>19</v>
      </c>
      <c r="N394" s="3">
        <v>189</v>
      </c>
      <c r="O394" s="3">
        <v>114</v>
      </c>
      <c r="P394" s="3">
        <v>140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</row>
    <row r="395" spans="1:53" ht="99.95" customHeight="1" x14ac:dyDescent="0.25">
      <c r="A395" s="1">
        <v>395</v>
      </c>
      <c r="B395" s="1"/>
      <c r="C395" s="1" t="s">
        <v>628</v>
      </c>
      <c r="D395" s="1" t="s">
        <v>450</v>
      </c>
      <c r="E395" s="1" t="s">
        <v>630</v>
      </c>
      <c r="F395" s="1" t="s">
        <v>609</v>
      </c>
      <c r="G395" s="4">
        <v>65</v>
      </c>
      <c r="H395" s="4">
        <v>24.166</v>
      </c>
      <c r="I395" s="4">
        <f t="shared" si="12"/>
        <v>29434.188000000002</v>
      </c>
      <c r="J395" s="1" t="s">
        <v>631</v>
      </c>
      <c r="K395" s="7">
        <f t="shared" si="13"/>
        <v>1218</v>
      </c>
      <c r="L395" s="3"/>
      <c r="M395" s="3">
        <v>188</v>
      </c>
      <c r="N395" s="3">
        <v>453</v>
      </c>
      <c r="O395" s="3">
        <v>483</v>
      </c>
      <c r="P395" s="3">
        <v>94</v>
      </c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</row>
    <row r="396" spans="1:53" ht="99.95" customHeight="1" x14ac:dyDescent="0.25">
      <c r="A396" s="1">
        <v>396</v>
      </c>
      <c r="B396" s="1"/>
      <c r="C396" s="1" t="s">
        <v>607</v>
      </c>
      <c r="D396" s="1" t="s">
        <v>450</v>
      </c>
      <c r="E396" s="1" t="s">
        <v>70</v>
      </c>
      <c r="F396" s="1" t="s">
        <v>609</v>
      </c>
      <c r="G396" s="4">
        <v>60</v>
      </c>
      <c r="H396" s="4">
        <v>23.113</v>
      </c>
      <c r="I396" s="4">
        <f t="shared" si="12"/>
        <v>10701.319</v>
      </c>
      <c r="J396" s="1" t="s">
        <v>632</v>
      </c>
      <c r="K396" s="7">
        <f t="shared" si="13"/>
        <v>463</v>
      </c>
      <c r="L396" s="3"/>
      <c r="M396" s="3">
        <v>46</v>
      </c>
      <c r="N396" s="3">
        <v>180</v>
      </c>
      <c r="O396" s="3">
        <v>188</v>
      </c>
      <c r="P396" s="3">
        <v>49</v>
      </c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</row>
    <row r="397" spans="1:53" ht="99.95" customHeight="1" x14ac:dyDescent="0.25">
      <c r="A397" s="1">
        <v>397</v>
      </c>
      <c r="B397" s="1"/>
      <c r="C397" s="1" t="s">
        <v>633</v>
      </c>
      <c r="D397" s="1" t="s">
        <v>450</v>
      </c>
      <c r="E397" s="1" t="s">
        <v>634</v>
      </c>
      <c r="F397" s="1" t="s">
        <v>609</v>
      </c>
      <c r="G397" s="4">
        <v>45</v>
      </c>
      <c r="H397" s="4">
        <v>15.741999999999999</v>
      </c>
      <c r="I397" s="4">
        <f t="shared" si="12"/>
        <v>31.483999999999998</v>
      </c>
      <c r="J397" s="1" t="s">
        <v>635</v>
      </c>
      <c r="K397" s="7">
        <f t="shared" si="13"/>
        <v>2</v>
      </c>
      <c r="L397" s="3"/>
      <c r="M397" s="3">
        <v>2</v>
      </c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</row>
    <row r="398" spans="1:53" ht="99.95" customHeight="1" x14ac:dyDescent="0.25">
      <c r="A398" s="1">
        <v>398</v>
      </c>
      <c r="B398" s="1"/>
      <c r="C398" s="1" t="s">
        <v>636</v>
      </c>
      <c r="D398" s="1" t="s">
        <v>450</v>
      </c>
      <c r="E398" s="1" t="s">
        <v>637</v>
      </c>
      <c r="F398" s="1" t="s">
        <v>609</v>
      </c>
      <c r="G398" s="4">
        <v>45</v>
      </c>
      <c r="H398" s="4">
        <v>15.741999999999999</v>
      </c>
      <c r="I398" s="4">
        <f t="shared" si="12"/>
        <v>47.225999999999999</v>
      </c>
      <c r="J398" s="1" t="s">
        <v>638</v>
      </c>
      <c r="K398" s="7">
        <f t="shared" si="13"/>
        <v>3</v>
      </c>
      <c r="L398" s="3"/>
      <c r="M398" s="3"/>
      <c r="N398" s="3">
        <v>3</v>
      </c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</row>
    <row r="399" spans="1:53" ht="99.95" customHeight="1" x14ac:dyDescent="0.25">
      <c r="A399" s="1">
        <v>399</v>
      </c>
      <c r="B399" s="1"/>
      <c r="C399" s="1" t="s">
        <v>636</v>
      </c>
      <c r="D399" s="1" t="s">
        <v>450</v>
      </c>
      <c r="E399" s="1" t="s">
        <v>639</v>
      </c>
      <c r="F399" s="1" t="s">
        <v>609</v>
      </c>
      <c r="G399" s="4">
        <v>45</v>
      </c>
      <c r="H399" s="4">
        <v>15.741999999999999</v>
      </c>
      <c r="I399" s="4">
        <f t="shared" si="12"/>
        <v>78.709999999999994</v>
      </c>
      <c r="J399" s="1" t="s">
        <v>640</v>
      </c>
      <c r="K399" s="7">
        <f t="shared" si="13"/>
        <v>5</v>
      </c>
      <c r="L399" s="3"/>
      <c r="M399" s="3">
        <v>1</v>
      </c>
      <c r="N399" s="3">
        <v>4</v>
      </c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</row>
    <row r="400" spans="1:53" ht="99.95" customHeight="1" x14ac:dyDescent="0.25">
      <c r="A400" s="1">
        <v>400</v>
      </c>
      <c r="B400" s="1"/>
      <c r="C400" s="1" t="s">
        <v>636</v>
      </c>
      <c r="D400" s="1" t="s">
        <v>450</v>
      </c>
      <c r="E400" s="1" t="s">
        <v>542</v>
      </c>
      <c r="F400" s="1" t="s">
        <v>609</v>
      </c>
      <c r="G400" s="4">
        <v>48</v>
      </c>
      <c r="H400" s="4">
        <v>17.847999999999999</v>
      </c>
      <c r="I400" s="4">
        <f t="shared" si="12"/>
        <v>53.543999999999997</v>
      </c>
      <c r="J400" s="1" t="s">
        <v>641</v>
      </c>
      <c r="K400" s="7">
        <f t="shared" si="13"/>
        <v>3</v>
      </c>
      <c r="L400" s="3"/>
      <c r="M400" s="3"/>
      <c r="N400" s="3"/>
      <c r="O400" s="3">
        <v>3</v>
      </c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</row>
    <row r="401" spans="1:53" ht="99.95" customHeight="1" x14ac:dyDescent="0.25">
      <c r="A401" s="1">
        <v>401</v>
      </c>
      <c r="B401" s="1"/>
      <c r="C401" s="1" t="s">
        <v>636</v>
      </c>
      <c r="D401" s="1" t="s">
        <v>450</v>
      </c>
      <c r="E401" s="1" t="s">
        <v>75</v>
      </c>
      <c r="F401" s="1" t="s">
        <v>609</v>
      </c>
      <c r="G401" s="4">
        <v>48</v>
      </c>
      <c r="H401" s="4">
        <v>17.847999999999999</v>
      </c>
      <c r="I401" s="4">
        <f t="shared" si="12"/>
        <v>17.847999999999999</v>
      </c>
      <c r="J401" s="1" t="s">
        <v>642</v>
      </c>
      <c r="K401" s="7">
        <f t="shared" si="13"/>
        <v>1</v>
      </c>
      <c r="L401" s="3"/>
      <c r="M401" s="3"/>
      <c r="N401" s="3"/>
      <c r="O401" s="3">
        <v>1</v>
      </c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</row>
    <row r="402" spans="1:53" ht="99.95" customHeight="1" x14ac:dyDescent="0.25">
      <c r="A402" s="1">
        <v>402</v>
      </c>
      <c r="B402" s="1"/>
      <c r="C402" s="1" t="s">
        <v>636</v>
      </c>
      <c r="D402" s="1" t="s">
        <v>450</v>
      </c>
      <c r="E402" s="1" t="s">
        <v>643</v>
      </c>
      <c r="F402" s="1" t="s">
        <v>609</v>
      </c>
      <c r="G402" s="4">
        <v>48</v>
      </c>
      <c r="H402" s="4">
        <v>17.847999999999999</v>
      </c>
      <c r="I402" s="4">
        <f t="shared" si="12"/>
        <v>35.695999999999998</v>
      </c>
      <c r="J402" s="1" t="s">
        <v>644</v>
      </c>
      <c r="K402" s="7">
        <f t="shared" si="13"/>
        <v>2</v>
      </c>
      <c r="L402" s="3"/>
      <c r="M402" s="3"/>
      <c r="N402" s="3">
        <v>1</v>
      </c>
      <c r="O402" s="3"/>
      <c r="P402" s="3">
        <v>1</v>
      </c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</row>
    <row r="403" spans="1:53" ht="99.95" customHeight="1" x14ac:dyDescent="0.25">
      <c r="A403" s="1">
        <v>403</v>
      </c>
      <c r="B403" s="1"/>
      <c r="C403" s="1" t="s">
        <v>636</v>
      </c>
      <c r="D403" s="1" t="s">
        <v>450</v>
      </c>
      <c r="E403" s="1" t="s">
        <v>645</v>
      </c>
      <c r="F403" s="1" t="s">
        <v>609</v>
      </c>
      <c r="G403" s="4">
        <v>48</v>
      </c>
      <c r="H403" s="4">
        <v>17.847999999999999</v>
      </c>
      <c r="I403" s="4">
        <f t="shared" si="12"/>
        <v>17.847999999999999</v>
      </c>
      <c r="J403" s="1" t="s">
        <v>646</v>
      </c>
      <c r="K403" s="7">
        <f t="shared" si="13"/>
        <v>1</v>
      </c>
      <c r="L403" s="3"/>
      <c r="M403" s="3">
        <v>1</v>
      </c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</row>
    <row r="404" spans="1:53" ht="99.95" customHeight="1" x14ac:dyDescent="0.25">
      <c r="A404" s="1">
        <v>404</v>
      </c>
      <c r="B404" s="1"/>
      <c r="C404" s="1" t="s">
        <v>636</v>
      </c>
      <c r="D404" s="1" t="s">
        <v>450</v>
      </c>
      <c r="E404" s="1" t="s">
        <v>647</v>
      </c>
      <c r="F404" s="1" t="s">
        <v>609</v>
      </c>
      <c r="G404" s="4">
        <v>45</v>
      </c>
      <c r="H404" s="4">
        <v>15.741999999999999</v>
      </c>
      <c r="I404" s="4">
        <f t="shared" si="12"/>
        <v>204.64599999999999</v>
      </c>
      <c r="J404" s="1" t="s">
        <v>648</v>
      </c>
      <c r="K404" s="7">
        <f t="shared" si="13"/>
        <v>13</v>
      </c>
      <c r="L404" s="3"/>
      <c r="M404" s="3"/>
      <c r="N404" s="3">
        <v>3</v>
      </c>
      <c r="O404" s="3"/>
      <c r="P404" s="3">
        <v>10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</row>
    <row r="405" spans="1:53" ht="99.95" customHeight="1" x14ac:dyDescent="0.25">
      <c r="A405" s="1">
        <v>405</v>
      </c>
      <c r="B405" s="1"/>
      <c r="C405" s="1" t="s">
        <v>613</v>
      </c>
      <c r="D405" s="1" t="s">
        <v>450</v>
      </c>
      <c r="E405" s="1" t="s">
        <v>649</v>
      </c>
      <c r="F405" s="1" t="s">
        <v>609</v>
      </c>
      <c r="G405" s="4">
        <v>35</v>
      </c>
      <c r="H405" s="4">
        <v>12.583</v>
      </c>
      <c r="I405" s="4">
        <f t="shared" si="12"/>
        <v>25.166</v>
      </c>
      <c r="J405" s="1" t="s">
        <v>650</v>
      </c>
      <c r="K405" s="7">
        <f t="shared" si="13"/>
        <v>2</v>
      </c>
      <c r="L405" s="3"/>
      <c r="M405" s="3">
        <v>2</v>
      </c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</row>
    <row r="406" spans="1:53" ht="99.95" customHeight="1" x14ac:dyDescent="0.25">
      <c r="A406" s="1">
        <v>406</v>
      </c>
      <c r="B406" s="1"/>
      <c r="C406" s="1" t="s">
        <v>613</v>
      </c>
      <c r="D406" s="1" t="s">
        <v>450</v>
      </c>
      <c r="E406" s="1" t="s">
        <v>384</v>
      </c>
      <c r="F406" s="1" t="s">
        <v>609</v>
      </c>
      <c r="G406" s="4">
        <v>35</v>
      </c>
      <c r="H406" s="4">
        <v>12.583</v>
      </c>
      <c r="I406" s="4">
        <f t="shared" si="12"/>
        <v>25.166</v>
      </c>
      <c r="J406" s="1" t="s">
        <v>651</v>
      </c>
      <c r="K406" s="7">
        <f t="shared" si="13"/>
        <v>2</v>
      </c>
      <c r="L406" s="3"/>
      <c r="M406" s="3"/>
      <c r="N406" s="3">
        <v>2</v>
      </c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</row>
    <row r="407" spans="1:53" ht="99.95" customHeight="1" x14ac:dyDescent="0.25">
      <c r="A407" s="1">
        <v>407</v>
      </c>
      <c r="B407" s="1"/>
      <c r="C407" s="1" t="s">
        <v>613</v>
      </c>
      <c r="D407" s="1" t="s">
        <v>450</v>
      </c>
      <c r="E407" s="1" t="s">
        <v>75</v>
      </c>
      <c r="F407" s="1" t="s">
        <v>609</v>
      </c>
      <c r="G407" s="4">
        <v>35</v>
      </c>
      <c r="H407" s="4">
        <v>12.583</v>
      </c>
      <c r="I407" s="4">
        <f t="shared" si="12"/>
        <v>12.583</v>
      </c>
      <c r="J407" s="1" t="s">
        <v>652</v>
      </c>
      <c r="K407" s="7">
        <f t="shared" si="13"/>
        <v>1</v>
      </c>
      <c r="L407" s="3"/>
      <c r="M407" s="3"/>
      <c r="N407" s="3"/>
      <c r="O407" s="3">
        <v>1</v>
      </c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</row>
    <row r="408" spans="1:53" ht="99.95" customHeight="1" x14ac:dyDescent="0.25">
      <c r="A408" s="1">
        <v>408</v>
      </c>
      <c r="B408" s="1"/>
      <c r="C408" s="1" t="s">
        <v>607</v>
      </c>
      <c r="D408" s="1" t="s">
        <v>450</v>
      </c>
      <c r="E408" s="1" t="s">
        <v>653</v>
      </c>
      <c r="F408" s="1" t="s">
        <v>609</v>
      </c>
      <c r="G408" s="4">
        <v>60</v>
      </c>
      <c r="H408" s="4">
        <v>23.113</v>
      </c>
      <c r="I408" s="4">
        <f t="shared" si="12"/>
        <v>23.113</v>
      </c>
      <c r="J408" s="1" t="s">
        <v>654</v>
      </c>
      <c r="K408" s="7">
        <f t="shared" si="13"/>
        <v>1</v>
      </c>
      <c r="L408" s="3"/>
      <c r="M408" s="3">
        <v>1</v>
      </c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</row>
    <row r="409" spans="1:53" ht="99.95" customHeight="1" x14ac:dyDescent="0.25">
      <c r="A409" s="1">
        <v>409</v>
      </c>
      <c r="B409" s="1"/>
      <c r="C409" s="1" t="s">
        <v>607</v>
      </c>
      <c r="D409" s="1" t="s">
        <v>450</v>
      </c>
      <c r="E409" s="1" t="s">
        <v>655</v>
      </c>
      <c r="F409" s="1" t="s">
        <v>609</v>
      </c>
      <c r="G409" s="4">
        <v>60</v>
      </c>
      <c r="H409" s="4">
        <v>23.113</v>
      </c>
      <c r="I409" s="4">
        <f t="shared" si="12"/>
        <v>69.338999999999999</v>
      </c>
      <c r="J409" s="1" t="s">
        <v>656</v>
      </c>
      <c r="K409" s="7">
        <f t="shared" si="13"/>
        <v>3</v>
      </c>
      <c r="L409" s="3"/>
      <c r="M409" s="3"/>
      <c r="N409" s="3">
        <v>1</v>
      </c>
      <c r="O409" s="3">
        <v>2</v>
      </c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</row>
    <row r="410" spans="1:53" ht="99.95" customHeight="1" x14ac:dyDescent="0.25">
      <c r="A410" s="1">
        <v>410</v>
      </c>
      <c r="B410" s="1"/>
      <c r="C410" s="1" t="s">
        <v>607</v>
      </c>
      <c r="D410" s="1" t="s">
        <v>450</v>
      </c>
      <c r="E410" s="1" t="s">
        <v>657</v>
      </c>
      <c r="F410" s="1" t="s">
        <v>609</v>
      </c>
      <c r="G410" s="4">
        <v>60</v>
      </c>
      <c r="H410" s="4">
        <v>23.113</v>
      </c>
      <c r="I410" s="4">
        <f t="shared" si="12"/>
        <v>46.225999999999999</v>
      </c>
      <c r="J410" s="1" t="s">
        <v>658</v>
      </c>
      <c r="K410" s="7">
        <f t="shared" si="13"/>
        <v>2</v>
      </c>
      <c r="L410" s="3"/>
      <c r="M410" s="3"/>
      <c r="N410" s="3"/>
      <c r="O410" s="3"/>
      <c r="P410" s="3">
        <v>2</v>
      </c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</row>
    <row r="411" spans="1:53" ht="99.95" customHeight="1" x14ac:dyDescent="0.25">
      <c r="A411" s="1">
        <v>411</v>
      </c>
      <c r="B411" s="1"/>
      <c r="C411" s="1" t="s">
        <v>607</v>
      </c>
      <c r="D411" s="1" t="s">
        <v>450</v>
      </c>
      <c r="E411" s="1" t="s">
        <v>659</v>
      </c>
      <c r="F411" s="1" t="s">
        <v>609</v>
      </c>
      <c r="G411" s="4">
        <v>60</v>
      </c>
      <c r="H411" s="4">
        <v>23.113</v>
      </c>
      <c r="I411" s="4">
        <f t="shared" si="12"/>
        <v>69.338999999999999</v>
      </c>
      <c r="J411" s="1" t="s">
        <v>660</v>
      </c>
      <c r="K411" s="7">
        <f t="shared" si="13"/>
        <v>3</v>
      </c>
      <c r="L411" s="3"/>
      <c r="M411" s="3">
        <v>1</v>
      </c>
      <c r="N411" s="3"/>
      <c r="O411" s="3"/>
      <c r="P411" s="3">
        <v>2</v>
      </c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</row>
    <row r="412" spans="1:53" ht="99.95" customHeight="1" x14ac:dyDescent="0.25">
      <c r="A412" s="1">
        <v>412</v>
      </c>
      <c r="B412" s="1"/>
      <c r="C412" s="1" t="s">
        <v>607</v>
      </c>
      <c r="D412" s="1" t="s">
        <v>450</v>
      </c>
      <c r="E412" s="1" t="s">
        <v>661</v>
      </c>
      <c r="F412" s="1" t="s">
        <v>609</v>
      </c>
      <c r="G412" s="4">
        <v>60</v>
      </c>
      <c r="H412" s="4">
        <v>23.113</v>
      </c>
      <c r="I412" s="4">
        <f t="shared" si="12"/>
        <v>23.113</v>
      </c>
      <c r="J412" s="1" t="s">
        <v>662</v>
      </c>
      <c r="K412" s="7">
        <f t="shared" si="13"/>
        <v>1</v>
      </c>
      <c r="L412" s="3"/>
      <c r="M412" s="3">
        <v>1</v>
      </c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</row>
    <row r="413" spans="1:53" ht="99.95" customHeight="1" x14ac:dyDescent="0.25">
      <c r="A413" s="1">
        <v>413</v>
      </c>
      <c r="B413" s="1"/>
      <c r="C413" s="1" t="s">
        <v>607</v>
      </c>
      <c r="D413" s="1" t="s">
        <v>450</v>
      </c>
      <c r="E413" s="1" t="s">
        <v>663</v>
      </c>
      <c r="F413" s="1" t="s">
        <v>609</v>
      </c>
      <c r="G413" s="4">
        <v>60</v>
      </c>
      <c r="H413" s="4">
        <v>23.113</v>
      </c>
      <c r="I413" s="4">
        <f t="shared" si="12"/>
        <v>92.451999999999998</v>
      </c>
      <c r="J413" s="1" t="s">
        <v>664</v>
      </c>
      <c r="K413" s="7">
        <f t="shared" si="13"/>
        <v>4</v>
      </c>
      <c r="L413" s="3"/>
      <c r="M413" s="3"/>
      <c r="N413" s="3">
        <v>3</v>
      </c>
      <c r="O413" s="3"/>
      <c r="P413" s="3">
        <v>1</v>
      </c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</row>
    <row r="414" spans="1:53" ht="99.95" customHeight="1" x14ac:dyDescent="0.25">
      <c r="A414" s="1">
        <v>414</v>
      </c>
      <c r="B414" s="1"/>
      <c r="C414" s="1" t="s">
        <v>607</v>
      </c>
      <c r="D414" s="1" t="s">
        <v>450</v>
      </c>
      <c r="E414" s="1" t="s">
        <v>665</v>
      </c>
      <c r="F414" s="1" t="s">
        <v>609</v>
      </c>
      <c r="G414" s="4">
        <v>60</v>
      </c>
      <c r="H414" s="4">
        <v>23.113</v>
      </c>
      <c r="I414" s="4">
        <f t="shared" si="12"/>
        <v>23.113</v>
      </c>
      <c r="J414" s="1" t="s">
        <v>666</v>
      </c>
      <c r="K414" s="7">
        <f t="shared" si="13"/>
        <v>1</v>
      </c>
      <c r="L414" s="3"/>
      <c r="M414" s="3"/>
      <c r="N414" s="3"/>
      <c r="O414" s="3">
        <v>1</v>
      </c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</row>
    <row r="415" spans="1:53" ht="99.95" customHeight="1" x14ac:dyDescent="0.25">
      <c r="A415" s="1">
        <v>415</v>
      </c>
      <c r="B415" s="1"/>
      <c r="C415" s="1" t="s">
        <v>607</v>
      </c>
      <c r="D415" s="1" t="s">
        <v>450</v>
      </c>
      <c r="E415" s="1" t="s">
        <v>667</v>
      </c>
      <c r="F415" s="1" t="s">
        <v>609</v>
      </c>
      <c r="G415" s="4">
        <v>60</v>
      </c>
      <c r="H415" s="4">
        <v>23.113</v>
      </c>
      <c r="I415" s="4">
        <f t="shared" si="12"/>
        <v>23.113</v>
      </c>
      <c r="J415" s="1" t="s">
        <v>668</v>
      </c>
      <c r="K415" s="7">
        <f t="shared" si="13"/>
        <v>1</v>
      </c>
      <c r="L415" s="3"/>
      <c r="M415" s="3"/>
      <c r="N415" s="3"/>
      <c r="O415" s="3"/>
      <c r="P415" s="3">
        <v>1</v>
      </c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</row>
    <row r="416" spans="1:53" ht="99.95" customHeight="1" x14ac:dyDescent="0.25">
      <c r="A416" s="1">
        <v>416</v>
      </c>
      <c r="B416" s="1"/>
      <c r="C416" s="1" t="s">
        <v>607</v>
      </c>
      <c r="D416" s="1" t="s">
        <v>450</v>
      </c>
      <c r="E416" s="1" t="s">
        <v>669</v>
      </c>
      <c r="F416" s="1" t="s">
        <v>609</v>
      </c>
      <c r="G416" s="4">
        <v>60</v>
      </c>
      <c r="H416" s="4">
        <v>23.113</v>
      </c>
      <c r="I416" s="4">
        <f t="shared" si="12"/>
        <v>23.113</v>
      </c>
      <c r="J416" s="1" t="s">
        <v>670</v>
      </c>
      <c r="K416" s="7">
        <f t="shared" si="13"/>
        <v>1</v>
      </c>
      <c r="L416" s="3"/>
      <c r="M416" s="3">
        <v>1</v>
      </c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</row>
    <row r="417" spans="1:53" ht="99.95" customHeight="1" x14ac:dyDescent="0.25">
      <c r="A417" s="1">
        <v>417</v>
      </c>
      <c r="B417" s="1"/>
      <c r="C417" s="1" t="s">
        <v>607</v>
      </c>
      <c r="D417" s="1" t="s">
        <v>450</v>
      </c>
      <c r="E417" s="1" t="s">
        <v>671</v>
      </c>
      <c r="F417" s="1" t="s">
        <v>609</v>
      </c>
      <c r="G417" s="4">
        <v>60</v>
      </c>
      <c r="H417" s="4">
        <v>23.113</v>
      </c>
      <c r="I417" s="4">
        <f t="shared" si="12"/>
        <v>346.69499999999999</v>
      </c>
      <c r="J417" s="1" t="s">
        <v>672</v>
      </c>
      <c r="K417" s="7">
        <f t="shared" si="13"/>
        <v>15</v>
      </c>
      <c r="L417" s="3"/>
      <c r="M417" s="3">
        <v>7</v>
      </c>
      <c r="N417" s="3">
        <v>1</v>
      </c>
      <c r="O417" s="3">
        <v>5</v>
      </c>
      <c r="P417" s="3">
        <v>2</v>
      </c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</row>
    <row r="418" spans="1:53" ht="99.95" customHeight="1" x14ac:dyDescent="0.25">
      <c r="A418" s="1">
        <v>418</v>
      </c>
      <c r="B418" s="1"/>
      <c r="C418" s="1" t="s">
        <v>607</v>
      </c>
      <c r="D418" s="1" t="s">
        <v>450</v>
      </c>
      <c r="E418" s="1" t="s">
        <v>673</v>
      </c>
      <c r="F418" s="1" t="s">
        <v>609</v>
      </c>
      <c r="G418" s="4">
        <v>60</v>
      </c>
      <c r="H418" s="4">
        <v>23.113</v>
      </c>
      <c r="I418" s="4">
        <f t="shared" si="12"/>
        <v>254.24299999999999</v>
      </c>
      <c r="J418" s="1" t="s">
        <v>674</v>
      </c>
      <c r="K418" s="7">
        <f t="shared" si="13"/>
        <v>11</v>
      </c>
      <c r="L418" s="3"/>
      <c r="M418" s="3">
        <v>6</v>
      </c>
      <c r="N418" s="3"/>
      <c r="O418" s="3">
        <v>2</v>
      </c>
      <c r="P418" s="3">
        <v>3</v>
      </c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</row>
    <row r="419" spans="1:53" ht="99.95" customHeight="1" x14ac:dyDescent="0.25">
      <c r="A419" s="1">
        <v>419</v>
      </c>
      <c r="B419" s="1"/>
      <c r="C419" s="1" t="s">
        <v>628</v>
      </c>
      <c r="D419" s="1" t="s">
        <v>450</v>
      </c>
      <c r="E419" s="1" t="s">
        <v>675</v>
      </c>
      <c r="F419" s="1" t="s">
        <v>609</v>
      </c>
      <c r="G419" s="4">
        <v>65</v>
      </c>
      <c r="H419" s="4">
        <v>24.166</v>
      </c>
      <c r="I419" s="4">
        <f t="shared" si="12"/>
        <v>193.328</v>
      </c>
      <c r="J419" s="1" t="s">
        <v>676</v>
      </c>
      <c r="K419" s="7">
        <f t="shared" si="13"/>
        <v>8</v>
      </c>
      <c r="L419" s="3"/>
      <c r="M419" s="3">
        <v>7</v>
      </c>
      <c r="N419" s="3"/>
      <c r="O419" s="3"/>
      <c r="P419" s="3">
        <v>1</v>
      </c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</row>
    <row r="420" spans="1:53" ht="99.95" customHeight="1" x14ac:dyDescent="0.25">
      <c r="A420" s="1">
        <v>420</v>
      </c>
      <c r="B420" s="1"/>
      <c r="C420" s="1" t="s">
        <v>628</v>
      </c>
      <c r="D420" s="1" t="s">
        <v>450</v>
      </c>
      <c r="E420" s="1" t="s">
        <v>677</v>
      </c>
      <c r="F420" s="1" t="s">
        <v>609</v>
      </c>
      <c r="G420" s="4">
        <v>65</v>
      </c>
      <c r="H420" s="4">
        <v>24.166</v>
      </c>
      <c r="I420" s="4">
        <f t="shared" si="12"/>
        <v>48.332000000000001</v>
      </c>
      <c r="J420" s="1" t="s">
        <v>678</v>
      </c>
      <c r="K420" s="7">
        <f t="shared" si="13"/>
        <v>2</v>
      </c>
      <c r="L420" s="3"/>
      <c r="M420" s="3"/>
      <c r="N420" s="3"/>
      <c r="O420" s="3"/>
      <c r="P420" s="3">
        <v>2</v>
      </c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</row>
    <row r="421" spans="1:53" ht="99.95" customHeight="1" x14ac:dyDescent="0.25">
      <c r="A421" s="1">
        <v>421</v>
      </c>
      <c r="B421" s="1"/>
      <c r="C421" s="1" t="s">
        <v>628</v>
      </c>
      <c r="D421" s="1" t="s">
        <v>450</v>
      </c>
      <c r="E421" s="1" t="s">
        <v>679</v>
      </c>
      <c r="F421" s="1" t="s">
        <v>609</v>
      </c>
      <c r="G421" s="4">
        <v>65</v>
      </c>
      <c r="H421" s="4">
        <v>24.166</v>
      </c>
      <c r="I421" s="4">
        <f t="shared" si="12"/>
        <v>1739.952</v>
      </c>
      <c r="J421" s="1" t="s">
        <v>680</v>
      </c>
      <c r="K421" s="7">
        <f t="shared" si="13"/>
        <v>72</v>
      </c>
      <c r="L421" s="3"/>
      <c r="M421" s="3">
        <v>4</v>
      </c>
      <c r="N421" s="3">
        <v>41</v>
      </c>
      <c r="O421" s="3">
        <v>10</v>
      </c>
      <c r="P421" s="3">
        <v>17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</row>
    <row r="422" spans="1:53" ht="99.95" customHeight="1" x14ac:dyDescent="0.25">
      <c r="A422" s="1">
        <v>422</v>
      </c>
      <c r="B422" s="1"/>
      <c r="C422" s="1" t="s">
        <v>628</v>
      </c>
      <c r="D422" s="1" t="s">
        <v>450</v>
      </c>
      <c r="E422" s="1" t="s">
        <v>681</v>
      </c>
      <c r="F422" s="1" t="s">
        <v>609</v>
      </c>
      <c r="G422" s="4">
        <v>65</v>
      </c>
      <c r="H422" s="4">
        <v>24.166</v>
      </c>
      <c r="I422" s="4">
        <f t="shared" si="12"/>
        <v>96.664000000000001</v>
      </c>
      <c r="J422" s="1" t="s">
        <v>682</v>
      </c>
      <c r="K422" s="7">
        <f t="shared" si="13"/>
        <v>4</v>
      </c>
      <c r="L422" s="3"/>
      <c r="M422" s="3"/>
      <c r="N422" s="3">
        <v>2</v>
      </c>
      <c r="O422" s="3"/>
      <c r="P422" s="3">
        <v>2</v>
      </c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</row>
    <row r="423" spans="1:53" ht="99.95" customHeight="1" x14ac:dyDescent="0.25">
      <c r="A423" s="1">
        <v>423</v>
      </c>
      <c r="B423" s="1"/>
      <c r="C423" s="1" t="s">
        <v>628</v>
      </c>
      <c r="D423" s="1" t="s">
        <v>450</v>
      </c>
      <c r="E423" s="1" t="s">
        <v>683</v>
      </c>
      <c r="F423" s="1" t="s">
        <v>609</v>
      </c>
      <c r="G423" s="4">
        <v>65</v>
      </c>
      <c r="H423" s="4">
        <v>24.166</v>
      </c>
      <c r="I423" s="4">
        <f t="shared" si="12"/>
        <v>966.64</v>
      </c>
      <c r="J423" s="1" t="s">
        <v>684</v>
      </c>
      <c r="K423" s="7">
        <f t="shared" si="13"/>
        <v>40</v>
      </c>
      <c r="L423" s="3"/>
      <c r="M423" s="3">
        <v>3</v>
      </c>
      <c r="N423" s="3">
        <v>20</v>
      </c>
      <c r="O423" s="3">
        <v>4</v>
      </c>
      <c r="P423" s="3">
        <v>13</v>
      </c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</row>
    <row r="424" spans="1:53" ht="99.95" customHeight="1" x14ac:dyDescent="0.25">
      <c r="A424" s="1">
        <v>424</v>
      </c>
      <c r="B424" s="1"/>
      <c r="C424" s="1" t="s">
        <v>628</v>
      </c>
      <c r="D424" s="1" t="s">
        <v>450</v>
      </c>
      <c r="E424" s="1" t="s">
        <v>685</v>
      </c>
      <c r="F424" s="1" t="s">
        <v>609</v>
      </c>
      <c r="G424" s="4">
        <v>65</v>
      </c>
      <c r="H424" s="4">
        <v>24.166</v>
      </c>
      <c r="I424" s="4">
        <f t="shared" si="12"/>
        <v>1039.1379999999999</v>
      </c>
      <c r="J424" s="1" t="s">
        <v>686</v>
      </c>
      <c r="K424" s="7">
        <f t="shared" si="13"/>
        <v>43</v>
      </c>
      <c r="L424" s="3"/>
      <c r="M424" s="3">
        <v>1</v>
      </c>
      <c r="N424" s="3">
        <v>28</v>
      </c>
      <c r="O424" s="3">
        <v>6</v>
      </c>
      <c r="P424" s="3">
        <v>8</v>
      </c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</row>
    <row r="425" spans="1:53" ht="99.95" customHeight="1" x14ac:dyDescent="0.25">
      <c r="A425" s="1">
        <v>425</v>
      </c>
      <c r="B425" s="1"/>
      <c r="C425" s="1" t="s">
        <v>628</v>
      </c>
      <c r="D425" s="1" t="s">
        <v>450</v>
      </c>
      <c r="E425" s="1" t="s">
        <v>75</v>
      </c>
      <c r="F425" s="1" t="s">
        <v>609</v>
      </c>
      <c r="G425" s="4">
        <v>65</v>
      </c>
      <c r="H425" s="4">
        <v>24.166</v>
      </c>
      <c r="I425" s="4">
        <f t="shared" si="12"/>
        <v>1184.134</v>
      </c>
      <c r="J425" s="1" t="s">
        <v>687</v>
      </c>
      <c r="K425" s="7">
        <f t="shared" si="13"/>
        <v>49</v>
      </c>
      <c r="L425" s="3"/>
      <c r="M425" s="3">
        <v>29</v>
      </c>
      <c r="N425" s="3">
        <v>20</v>
      </c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</row>
    <row r="426" spans="1:53" ht="99.95" customHeight="1" x14ac:dyDescent="0.25">
      <c r="A426" s="1">
        <v>426</v>
      </c>
      <c r="B426" s="1"/>
      <c r="C426" s="1" t="s">
        <v>628</v>
      </c>
      <c r="D426" s="1" t="s">
        <v>450</v>
      </c>
      <c r="E426" s="1" t="s">
        <v>688</v>
      </c>
      <c r="F426" s="1" t="s">
        <v>609</v>
      </c>
      <c r="G426" s="4">
        <v>65</v>
      </c>
      <c r="H426" s="4">
        <v>24.166</v>
      </c>
      <c r="I426" s="4">
        <f t="shared" si="12"/>
        <v>72.498000000000005</v>
      </c>
      <c r="J426" s="1" t="s">
        <v>689</v>
      </c>
      <c r="K426" s="7">
        <f t="shared" si="13"/>
        <v>3</v>
      </c>
      <c r="L426" s="3"/>
      <c r="M426" s="3"/>
      <c r="N426" s="3"/>
      <c r="O426" s="3"/>
      <c r="P426" s="3">
        <v>3</v>
      </c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</row>
    <row r="427" spans="1:53" ht="99.95" customHeight="1" x14ac:dyDescent="0.25">
      <c r="A427" s="1">
        <v>427</v>
      </c>
      <c r="B427" s="1"/>
      <c r="C427" s="1" t="s">
        <v>628</v>
      </c>
      <c r="D427" s="1" t="s">
        <v>450</v>
      </c>
      <c r="E427" s="1" t="s">
        <v>690</v>
      </c>
      <c r="F427" s="1" t="s">
        <v>609</v>
      </c>
      <c r="G427" s="4">
        <v>65</v>
      </c>
      <c r="H427" s="4">
        <v>24.166</v>
      </c>
      <c r="I427" s="4">
        <f t="shared" si="12"/>
        <v>48.332000000000001</v>
      </c>
      <c r="J427" s="1" t="s">
        <v>691</v>
      </c>
      <c r="K427" s="7">
        <f t="shared" si="13"/>
        <v>2</v>
      </c>
      <c r="L427" s="3"/>
      <c r="M427" s="3"/>
      <c r="N427" s="3"/>
      <c r="O427" s="3">
        <v>1</v>
      </c>
      <c r="P427" s="3">
        <v>1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</row>
    <row r="428" spans="1:53" ht="99.95" customHeight="1" x14ac:dyDescent="0.25">
      <c r="A428" s="1">
        <v>428</v>
      </c>
      <c r="B428" s="1"/>
      <c r="C428" s="1" t="s">
        <v>628</v>
      </c>
      <c r="D428" s="1" t="s">
        <v>450</v>
      </c>
      <c r="E428" s="1" t="s">
        <v>692</v>
      </c>
      <c r="F428" s="1" t="s">
        <v>609</v>
      </c>
      <c r="G428" s="4">
        <v>65</v>
      </c>
      <c r="H428" s="4">
        <v>24.166</v>
      </c>
      <c r="I428" s="4">
        <f t="shared" si="12"/>
        <v>241.66</v>
      </c>
      <c r="J428" s="1" t="s">
        <v>693</v>
      </c>
      <c r="K428" s="7">
        <f t="shared" si="13"/>
        <v>10</v>
      </c>
      <c r="L428" s="3"/>
      <c r="M428" s="3"/>
      <c r="N428" s="3">
        <v>1</v>
      </c>
      <c r="O428" s="3">
        <v>8</v>
      </c>
      <c r="P428" s="3">
        <v>1</v>
      </c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</row>
    <row r="429" spans="1:53" ht="99.95" customHeight="1" x14ac:dyDescent="0.25">
      <c r="A429" s="1">
        <v>429</v>
      </c>
      <c r="B429" s="1"/>
      <c r="C429" s="1" t="s">
        <v>628</v>
      </c>
      <c r="D429" s="1" t="s">
        <v>450</v>
      </c>
      <c r="E429" s="1" t="s">
        <v>694</v>
      </c>
      <c r="F429" s="1" t="s">
        <v>609</v>
      </c>
      <c r="G429" s="4">
        <v>65</v>
      </c>
      <c r="H429" s="4">
        <v>24.166</v>
      </c>
      <c r="I429" s="4">
        <f t="shared" si="12"/>
        <v>338.32400000000001</v>
      </c>
      <c r="J429" s="1" t="s">
        <v>695</v>
      </c>
      <c r="K429" s="7">
        <f t="shared" si="13"/>
        <v>14</v>
      </c>
      <c r="L429" s="3"/>
      <c r="M429" s="3"/>
      <c r="N429" s="3">
        <v>2</v>
      </c>
      <c r="O429" s="3">
        <v>12</v>
      </c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</row>
    <row r="430" spans="1:53" ht="99.95" customHeight="1" x14ac:dyDescent="0.25">
      <c r="A430" s="1">
        <v>430</v>
      </c>
      <c r="B430" s="1"/>
      <c r="C430" s="1" t="s">
        <v>628</v>
      </c>
      <c r="D430" s="1" t="s">
        <v>450</v>
      </c>
      <c r="E430" s="1" t="s">
        <v>696</v>
      </c>
      <c r="F430" s="1" t="s">
        <v>609</v>
      </c>
      <c r="G430" s="4">
        <v>65</v>
      </c>
      <c r="H430" s="4">
        <v>24.166</v>
      </c>
      <c r="I430" s="4">
        <f t="shared" si="12"/>
        <v>24.166</v>
      </c>
      <c r="J430" s="1" t="s">
        <v>697</v>
      </c>
      <c r="K430" s="7">
        <f t="shared" si="13"/>
        <v>1</v>
      </c>
      <c r="L430" s="3"/>
      <c r="M430" s="3">
        <v>1</v>
      </c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</row>
    <row r="431" spans="1:53" ht="99.95" customHeight="1" x14ac:dyDescent="0.25">
      <c r="A431" s="1">
        <v>431</v>
      </c>
      <c r="B431" s="1"/>
      <c r="C431" s="1" t="s">
        <v>628</v>
      </c>
      <c r="D431" s="1" t="s">
        <v>450</v>
      </c>
      <c r="E431" s="1" t="s">
        <v>698</v>
      </c>
      <c r="F431" s="1" t="s">
        <v>609</v>
      </c>
      <c r="G431" s="4">
        <v>65</v>
      </c>
      <c r="H431" s="4">
        <v>24.166</v>
      </c>
      <c r="I431" s="4">
        <f t="shared" si="12"/>
        <v>265.82600000000002</v>
      </c>
      <c r="J431" s="1" t="s">
        <v>699</v>
      </c>
      <c r="K431" s="7">
        <f t="shared" si="13"/>
        <v>11</v>
      </c>
      <c r="L431" s="3"/>
      <c r="M431" s="3"/>
      <c r="N431" s="3">
        <v>4</v>
      </c>
      <c r="O431" s="3"/>
      <c r="P431" s="3">
        <v>7</v>
      </c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</row>
    <row r="432" spans="1:53" ht="99.95" customHeight="1" x14ac:dyDescent="0.25">
      <c r="A432" s="1">
        <v>432</v>
      </c>
      <c r="B432" s="1"/>
      <c r="C432" s="1" t="s">
        <v>636</v>
      </c>
      <c r="D432" s="1" t="s">
        <v>450</v>
      </c>
      <c r="E432" s="1" t="s">
        <v>700</v>
      </c>
      <c r="F432" s="1" t="s">
        <v>609</v>
      </c>
      <c r="G432" s="4">
        <v>48</v>
      </c>
      <c r="H432" s="4">
        <v>17.847999999999999</v>
      </c>
      <c r="I432" s="4">
        <f t="shared" si="12"/>
        <v>17.847999999999999</v>
      </c>
      <c r="J432" s="1" t="s">
        <v>701</v>
      </c>
      <c r="K432" s="7">
        <f t="shared" si="13"/>
        <v>1</v>
      </c>
      <c r="L432" s="3"/>
      <c r="M432" s="3"/>
      <c r="N432" s="3"/>
      <c r="O432" s="3"/>
      <c r="P432" s="3">
        <v>1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</row>
    <row r="433" spans="1:53" ht="99.95" customHeight="1" x14ac:dyDescent="0.25">
      <c r="A433" s="1">
        <v>433</v>
      </c>
      <c r="B433" s="1"/>
      <c r="C433" s="1" t="s">
        <v>613</v>
      </c>
      <c r="D433" s="1" t="s">
        <v>450</v>
      </c>
      <c r="E433" s="1" t="s">
        <v>702</v>
      </c>
      <c r="F433" s="1" t="s">
        <v>609</v>
      </c>
      <c r="G433" s="4">
        <v>35</v>
      </c>
      <c r="H433" s="4">
        <v>12.583</v>
      </c>
      <c r="I433" s="4">
        <f t="shared" si="12"/>
        <v>125.83</v>
      </c>
      <c r="J433" s="1" t="s">
        <v>703</v>
      </c>
      <c r="K433" s="7">
        <f t="shared" si="13"/>
        <v>10</v>
      </c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>
        <v>2</v>
      </c>
      <c r="Y433" s="3"/>
      <c r="Z433" s="3">
        <v>8</v>
      </c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</row>
    <row r="434" spans="1:53" ht="99.95" customHeight="1" x14ac:dyDescent="0.25">
      <c r="A434" s="1">
        <v>434</v>
      </c>
      <c r="B434" s="1"/>
      <c r="C434" s="1" t="s">
        <v>613</v>
      </c>
      <c r="D434" s="1" t="s">
        <v>450</v>
      </c>
      <c r="E434" s="1" t="s">
        <v>702</v>
      </c>
      <c r="F434" s="1" t="s">
        <v>609</v>
      </c>
      <c r="G434" s="4">
        <v>35</v>
      </c>
      <c r="H434" s="4">
        <v>12.583</v>
      </c>
      <c r="I434" s="4">
        <f t="shared" si="12"/>
        <v>12.583</v>
      </c>
      <c r="J434" s="1" t="s">
        <v>704</v>
      </c>
      <c r="K434" s="7">
        <f t="shared" si="13"/>
        <v>1</v>
      </c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>
        <v>1</v>
      </c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</row>
    <row r="435" spans="1:53" ht="99.95" customHeight="1" x14ac:dyDescent="0.25">
      <c r="A435" s="1">
        <v>435</v>
      </c>
      <c r="B435" s="1"/>
      <c r="C435" s="1" t="s">
        <v>613</v>
      </c>
      <c r="D435" s="1" t="s">
        <v>450</v>
      </c>
      <c r="E435" s="1" t="s">
        <v>70</v>
      </c>
      <c r="F435" s="1" t="s">
        <v>609</v>
      </c>
      <c r="G435" s="4">
        <v>35</v>
      </c>
      <c r="H435" s="4">
        <v>12.583</v>
      </c>
      <c r="I435" s="4">
        <f t="shared" si="12"/>
        <v>12.583</v>
      </c>
      <c r="J435" s="1" t="s">
        <v>705</v>
      </c>
      <c r="K435" s="7">
        <f t="shared" si="13"/>
        <v>1</v>
      </c>
      <c r="L435" s="3"/>
      <c r="M435" s="3">
        <v>1</v>
      </c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</row>
    <row r="436" spans="1:53" ht="99.95" customHeight="1" x14ac:dyDescent="0.25">
      <c r="A436" s="1">
        <v>436</v>
      </c>
      <c r="B436" s="1"/>
      <c r="C436" s="1" t="s">
        <v>611</v>
      </c>
      <c r="D436" s="1" t="s">
        <v>450</v>
      </c>
      <c r="E436" s="1" t="s">
        <v>70</v>
      </c>
      <c r="F436" s="1" t="s">
        <v>609</v>
      </c>
      <c r="G436" s="4">
        <v>38</v>
      </c>
      <c r="H436" s="4">
        <v>13.635999999999999</v>
      </c>
      <c r="I436" s="4">
        <f t="shared" si="12"/>
        <v>13.635999999999999</v>
      </c>
      <c r="J436" s="1" t="s">
        <v>706</v>
      </c>
      <c r="K436" s="7">
        <f t="shared" si="13"/>
        <v>1</v>
      </c>
      <c r="L436" s="3"/>
      <c r="M436" s="3">
        <v>1</v>
      </c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</row>
    <row r="437" spans="1:53" ht="99.95" customHeight="1" x14ac:dyDescent="0.25">
      <c r="A437" s="1">
        <v>437</v>
      </c>
      <c r="B437" s="1"/>
      <c r="C437" s="1" t="s">
        <v>707</v>
      </c>
      <c r="D437" s="1" t="s">
        <v>450</v>
      </c>
      <c r="E437" s="1" t="s">
        <v>702</v>
      </c>
      <c r="F437" s="1" t="s">
        <v>609</v>
      </c>
      <c r="G437" s="4">
        <v>35</v>
      </c>
      <c r="H437" s="4">
        <v>12.583</v>
      </c>
      <c r="I437" s="4">
        <f t="shared" si="12"/>
        <v>25.166</v>
      </c>
      <c r="J437" s="1" t="s">
        <v>708</v>
      </c>
      <c r="K437" s="7">
        <f t="shared" si="13"/>
        <v>2</v>
      </c>
      <c r="L437" s="3"/>
      <c r="M437" s="3"/>
      <c r="N437" s="3"/>
      <c r="O437" s="3"/>
      <c r="P437" s="3">
        <v>2</v>
      </c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</row>
    <row r="438" spans="1:53" ht="99.95" customHeight="1" x14ac:dyDescent="0.25">
      <c r="A438" s="1">
        <v>438</v>
      </c>
      <c r="B438" s="1"/>
      <c r="C438" s="1" t="s">
        <v>613</v>
      </c>
      <c r="D438" s="1" t="s">
        <v>450</v>
      </c>
      <c r="E438" s="1" t="s">
        <v>190</v>
      </c>
      <c r="F438" s="1" t="s">
        <v>609</v>
      </c>
      <c r="G438" s="4">
        <v>35</v>
      </c>
      <c r="H438" s="4">
        <v>12.583</v>
      </c>
      <c r="I438" s="4">
        <f t="shared" si="12"/>
        <v>12.583</v>
      </c>
      <c r="J438" s="1" t="s">
        <v>709</v>
      </c>
      <c r="K438" s="7">
        <f t="shared" si="13"/>
        <v>1</v>
      </c>
      <c r="L438" s="3"/>
      <c r="M438" s="3">
        <v>1</v>
      </c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</row>
    <row r="439" spans="1:53" ht="99.95" customHeight="1" x14ac:dyDescent="0.25">
      <c r="A439" s="1">
        <v>439</v>
      </c>
      <c r="B439" s="1"/>
      <c r="C439" s="1" t="s">
        <v>613</v>
      </c>
      <c r="D439" s="1" t="s">
        <v>450</v>
      </c>
      <c r="E439" s="1" t="s">
        <v>710</v>
      </c>
      <c r="F439" s="1" t="s">
        <v>609</v>
      </c>
      <c r="G439" s="4">
        <v>35</v>
      </c>
      <c r="H439" s="4">
        <v>12.583</v>
      </c>
      <c r="I439" s="4">
        <f t="shared" si="12"/>
        <v>25.166</v>
      </c>
      <c r="J439" s="1" t="s">
        <v>711</v>
      </c>
      <c r="K439" s="7">
        <f t="shared" si="13"/>
        <v>2</v>
      </c>
      <c r="L439" s="3"/>
      <c r="M439" s="3">
        <v>2</v>
      </c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</row>
    <row r="440" spans="1:53" ht="99.95" customHeight="1" x14ac:dyDescent="0.25">
      <c r="A440" s="1">
        <v>440</v>
      </c>
      <c r="B440" s="1"/>
      <c r="C440" s="1" t="s">
        <v>613</v>
      </c>
      <c r="D440" s="1" t="s">
        <v>450</v>
      </c>
      <c r="E440" s="1" t="s">
        <v>712</v>
      </c>
      <c r="F440" s="1" t="s">
        <v>609</v>
      </c>
      <c r="G440" s="4">
        <v>38</v>
      </c>
      <c r="H440" s="4">
        <v>13.635999999999999</v>
      </c>
      <c r="I440" s="4">
        <f t="shared" si="12"/>
        <v>109.08799999999999</v>
      </c>
      <c r="J440" s="1" t="s">
        <v>713</v>
      </c>
      <c r="K440" s="7">
        <f t="shared" si="13"/>
        <v>8</v>
      </c>
      <c r="L440" s="3"/>
      <c r="M440" s="3">
        <v>8</v>
      </c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</row>
    <row r="441" spans="1:53" ht="99.95" customHeight="1" x14ac:dyDescent="0.25">
      <c r="A441" s="1">
        <v>441</v>
      </c>
      <c r="B441" s="1"/>
      <c r="C441" s="1" t="s">
        <v>613</v>
      </c>
      <c r="D441" s="1" t="s">
        <v>450</v>
      </c>
      <c r="E441" s="1" t="s">
        <v>714</v>
      </c>
      <c r="F441" s="1" t="s">
        <v>609</v>
      </c>
      <c r="G441" s="4">
        <v>35</v>
      </c>
      <c r="H441" s="4">
        <v>12.583</v>
      </c>
      <c r="I441" s="4">
        <f t="shared" si="12"/>
        <v>12.583</v>
      </c>
      <c r="J441" s="1" t="s">
        <v>715</v>
      </c>
      <c r="K441" s="7">
        <f t="shared" si="13"/>
        <v>1</v>
      </c>
      <c r="L441" s="3"/>
      <c r="M441" s="3">
        <v>1</v>
      </c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</row>
    <row r="442" spans="1:53" ht="99.95" customHeight="1" x14ac:dyDescent="0.25">
      <c r="A442" s="1">
        <v>442</v>
      </c>
      <c r="B442" s="1"/>
      <c r="C442" s="1" t="s">
        <v>613</v>
      </c>
      <c r="D442" s="1" t="s">
        <v>450</v>
      </c>
      <c r="E442" s="1" t="s">
        <v>716</v>
      </c>
      <c r="F442" s="1" t="s">
        <v>609</v>
      </c>
      <c r="G442" s="4">
        <v>35</v>
      </c>
      <c r="H442" s="4">
        <v>12.583</v>
      </c>
      <c r="I442" s="4">
        <f t="shared" si="12"/>
        <v>37.749000000000002</v>
      </c>
      <c r="J442" s="1" t="s">
        <v>717</v>
      </c>
      <c r="K442" s="7">
        <f t="shared" si="13"/>
        <v>3</v>
      </c>
      <c r="L442" s="3"/>
      <c r="M442" s="3">
        <v>3</v>
      </c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</row>
    <row r="443" spans="1:53" ht="99.95" customHeight="1" x14ac:dyDescent="0.25">
      <c r="A443" s="1">
        <v>443</v>
      </c>
      <c r="B443" s="1"/>
      <c r="C443" s="1" t="s">
        <v>613</v>
      </c>
      <c r="D443" s="1" t="s">
        <v>450</v>
      </c>
      <c r="E443" s="1" t="s">
        <v>716</v>
      </c>
      <c r="F443" s="1" t="s">
        <v>609</v>
      </c>
      <c r="G443" s="4">
        <v>35</v>
      </c>
      <c r="H443" s="4">
        <v>12.583</v>
      </c>
      <c r="I443" s="4">
        <f t="shared" si="12"/>
        <v>12.583</v>
      </c>
      <c r="J443" s="1" t="s">
        <v>718</v>
      </c>
      <c r="K443" s="7">
        <f t="shared" si="13"/>
        <v>1</v>
      </c>
      <c r="L443" s="3"/>
      <c r="M443" s="3">
        <v>1</v>
      </c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</row>
    <row r="444" spans="1:53" ht="99.95" customHeight="1" x14ac:dyDescent="0.25">
      <c r="A444" s="1">
        <v>444</v>
      </c>
      <c r="B444" s="1"/>
      <c r="C444" s="1" t="s">
        <v>613</v>
      </c>
      <c r="D444" s="1" t="s">
        <v>450</v>
      </c>
      <c r="E444" s="1" t="s">
        <v>70</v>
      </c>
      <c r="F444" s="1" t="s">
        <v>609</v>
      </c>
      <c r="G444" s="4">
        <v>35</v>
      </c>
      <c r="H444" s="4">
        <v>12.583</v>
      </c>
      <c r="I444" s="4">
        <f t="shared" si="12"/>
        <v>37.749000000000002</v>
      </c>
      <c r="J444" s="1" t="s">
        <v>719</v>
      </c>
      <c r="K444" s="7">
        <f t="shared" si="13"/>
        <v>3</v>
      </c>
      <c r="L444" s="3"/>
      <c r="M444" s="3">
        <v>3</v>
      </c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</row>
    <row r="445" spans="1:53" ht="99.95" customHeight="1" x14ac:dyDescent="0.25">
      <c r="A445" s="1">
        <v>445</v>
      </c>
      <c r="B445" s="1"/>
      <c r="C445" s="1" t="s">
        <v>720</v>
      </c>
      <c r="D445" s="1" t="s">
        <v>450</v>
      </c>
      <c r="E445" s="1" t="s">
        <v>721</v>
      </c>
      <c r="F445" s="1" t="s">
        <v>609</v>
      </c>
      <c r="G445" s="4">
        <v>38</v>
      </c>
      <c r="H445" s="4">
        <v>13.635999999999999</v>
      </c>
      <c r="I445" s="4">
        <f t="shared" si="12"/>
        <v>68.179999999999993</v>
      </c>
      <c r="J445" s="1" t="s">
        <v>722</v>
      </c>
      <c r="K445" s="7">
        <f t="shared" si="13"/>
        <v>5</v>
      </c>
      <c r="L445" s="3"/>
      <c r="M445" s="3"/>
      <c r="N445" s="3"/>
      <c r="O445" s="3"/>
      <c r="P445" s="3">
        <v>5</v>
      </c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</row>
    <row r="446" spans="1:53" ht="99.95" customHeight="1" x14ac:dyDescent="0.25">
      <c r="A446" s="1">
        <v>446</v>
      </c>
      <c r="B446" s="1"/>
      <c r="C446" s="1" t="s">
        <v>633</v>
      </c>
      <c r="D446" s="1" t="s">
        <v>450</v>
      </c>
      <c r="E446" s="1" t="s">
        <v>70</v>
      </c>
      <c r="F446" s="1" t="s">
        <v>609</v>
      </c>
      <c r="G446" s="4">
        <v>45</v>
      </c>
      <c r="H446" s="4">
        <v>15.741999999999999</v>
      </c>
      <c r="I446" s="4">
        <f t="shared" si="12"/>
        <v>47.225999999999999</v>
      </c>
      <c r="J446" s="1" t="s">
        <v>723</v>
      </c>
      <c r="K446" s="7">
        <f t="shared" si="13"/>
        <v>3</v>
      </c>
      <c r="L446" s="3"/>
      <c r="M446" s="3">
        <v>3</v>
      </c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</row>
    <row r="447" spans="1:53" ht="99.95" customHeight="1" x14ac:dyDescent="0.25">
      <c r="A447" s="1">
        <v>447</v>
      </c>
      <c r="B447" s="1"/>
      <c r="C447" s="1" t="s">
        <v>613</v>
      </c>
      <c r="D447" s="1" t="s">
        <v>450</v>
      </c>
      <c r="E447" s="1" t="s">
        <v>724</v>
      </c>
      <c r="F447" s="1" t="s">
        <v>609</v>
      </c>
      <c r="G447" s="4">
        <v>35</v>
      </c>
      <c r="H447" s="4">
        <v>12.583</v>
      </c>
      <c r="I447" s="4">
        <f t="shared" si="12"/>
        <v>591.40099999999995</v>
      </c>
      <c r="J447" s="1" t="s">
        <v>725</v>
      </c>
      <c r="K447" s="7">
        <f t="shared" si="13"/>
        <v>47</v>
      </c>
      <c r="L447" s="3"/>
      <c r="M447" s="3"/>
      <c r="N447" s="3"/>
      <c r="O447" s="3"/>
      <c r="P447" s="3">
        <v>47</v>
      </c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</row>
    <row r="448" spans="1:53" ht="99.95" customHeight="1" x14ac:dyDescent="0.25">
      <c r="A448" s="1">
        <v>448</v>
      </c>
      <c r="B448" s="1"/>
      <c r="C448" s="1" t="s">
        <v>613</v>
      </c>
      <c r="D448" s="1" t="s">
        <v>450</v>
      </c>
      <c r="E448" s="1" t="s">
        <v>726</v>
      </c>
      <c r="F448" s="1" t="s">
        <v>609</v>
      </c>
      <c r="G448" s="4">
        <v>35</v>
      </c>
      <c r="H448" s="4">
        <v>12.583</v>
      </c>
      <c r="I448" s="4">
        <f t="shared" si="12"/>
        <v>25.166</v>
      </c>
      <c r="J448" s="1" t="s">
        <v>727</v>
      </c>
      <c r="K448" s="7">
        <f t="shared" si="13"/>
        <v>2</v>
      </c>
      <c r="L448" s="3"/>
      <c r="M448" s="3">
        <v>2</v>
      </c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</row>
    <row r="449" spans="1:53" ht="99.95" customHeight="1" x14ac:dyDescent="0.25">
      <c r="A449" s="1">
        <v>449</v>
      </c>
      <c r="B449" s="1"/>
      <c r="C449" s="1" t="s">
        <v>613</v>
      </c>
      <c r="D449" s="1" t="s">
        <v>450</v>
      </c>
      <c r="E449" s="1" t="s">
        <v>75</v>
      </c>
      <c r="F449" s="1" t="s">
        <v>609</v>
      </c>
      <c r="G449" s="4">
        <v>35</v>
      </c>
      <c r="H449" s="4">
        <v>12.583</v>
      </c>
      <c r="I449" s="4">
        <f t="shared" si="12"/>
        <v>62.914999999999999</v>
      </c>
      <c r="J449" s="1" t="s">
        <v>728</v>
      </c>
      <c r="K449" s="7">
        <f t="shared" si="13"/>
        <v>5</v>
      </c>
      <c r="L449" s="3"/>
      <c r="M449" s="3">
        <v>4</v>
      </c>
      <c r="N449" s="3"/>
      <c r="O449" s="3"/>
      <c r="P449" s="3">
        <v>1</v>
      </c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</row>
    <row r="450" spans="1:53" ht="99.95" customHeight="1" x14ac:dyDescent="0.25">
      <c r="A450" s="1">
        <v>450</v>
      </c>
      <c r="B450" s="1"/>
      <c r="C450" s="1" t="s">
        <v>613</v>
      </c>
      <c r="D450" s="1" t="s">
        <v>450</v>
      </c>
      <c r="E450" s="1" t="s">
        <v>729</v>
      </c>
      <c r="F450" s="1" t="s">
        <v>609</v>
      </c>
      <c r="G450" s="4">
        <v>35</v>
      </c>
      <c r="H450" s="4">
        <v>12.583</v>
      </c>
      <c r="I450" s="4">
        <f t="shared" si="12"/>
        <v>12.583</v>
      </c>
      <c r="J450" s="1" t="s">
        <v>730</v>
      </c>
      <c r="K450" s="7">
        <f t="shared" si="13"/>
        <v>1</v>
      </c>
      <c r="L450" s="3"/>
      <c r="M450" s="3">
        <v>1</v>
      </c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</row>
    <row r="451" spans="1:53" ht="99.95" customHeight="1" x14ac:dyDescent="0.25">
      <c r="A451" s="1">
        <v>451</v>
      </c>
      <c r="B451" s="1"/>
      <c r="C451" s="1" t="s">
        <v>611</v>
      </c>
      <c r="D451" s="1" t="s">
        <v>450</v>
      </c>
      <c r="E451" s="1" t="s">
        <v>75</v>
      </c>
      <c r="F451" s="1" t="s">
        <v>609</v>
      </c>
      <c r="G451" s="4">
        <v>38</v>
      </c>
      <c r="H451" s="4">
        <v>13.635999999999999</v>
      </c>
      <c r="I451" s="4">
        <f t="shared" si="12"/>
        <v>231.81199999999998</v>
      </c>
      <c r="J451" s="1" t="s">
        <v>731</v>
      </c>
      <c r="K451" s="7">
        <f t="shared" si="13"/>
        <v>17</v>
      </c>
      <c r="L451" s="3"/>
      <c r="M451" s="3"/>
      <c r="N451" s="3">
        <v>1</v>
      </c>
      <c r="O451" s="3">
        <v>16</v>
      </c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</row>
    <row r="452" spans="1:53" ht="99.95" customHeight="1" x14ac:dyDescent="0.25">
      <c r="A452" s="1">
        <v>452</v>
      </c>
      <c r="B452" s="1"/>
      <c r="C452" s="1" t="s">
        <v>611</v>
      </c>
      <c r="D452" s="1" t="s">
        <v>450</v>
      </c>
      <c r="E452" s="1" t="s">
        <v>193</v>
      </c>
      <c r="F452" s="1" t="s">
        <v>609</v>
      </c>
      <c r="G452" s="4">
        <v>38</v>
      </c>
      <c r="H452" s="4">
        <v>13.635999999999999</v>
      </c>
      <c r="I452" s="4">
        <f t="shared" ref="I452:I515" si="14">H452*K452</f>
        <v>13.635999999999999</v>
      </c>
      <c r="J452" s="1" t="s">
        <v>732</v>
      </c>
      <c r="K452" s="7">
        <f t="shared" ref="K452:K515" si="15">SUM(L452:BA452)</f>
        <v>1</v>
      </c>
      <c r="L452" s="3"/>
      <c r="M452" s="3"/>
      <c r="N452" s="3">
        <v>1</v>
      </c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</row>
    <row r="453" spans="1:53" ht="99.95" customHeight="1" x14ac:dyDescent="0.25">
      <c r="A453" s="1">
        <v>453</v>
      </c>
      <c r="B453" s="1"/>
      <c r="C453" s="1" t="s">
        <v>613</v>
      </c>
      <c r="D453" s="1" t="s">
        <v>450</v>
      </c>
      <c r="E453" s="1" t="s">
        <v>75</v>
      </c>
      <c r="F453" s="1" t="s">
        <v>609</v>
      </c>
      <c r="G453" s="4">
        <v>35</v>
      </c>
      <c r="H453" s="4">
        <v>12.583</v>
      </c>
      <c r="I453" s="4">
        <f t="shared" si="14"/>
        <v>113.247</v>
      </c>
      <c r="J453" s="1" t="s">
        <v>733</v>
      </c>
      <c r="K453" s="7">
        <f t="shared" si="15"/>
        <v>9</v>
      </c>
      <c r="L453" s="3"/>
      <c r="M453" s="3"/>
      <c r="N453" s="3">
        <v>4</v>
      </c>
      <c r="O453" s="3">
        <v>5</v>
      </c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</row>
    <row r="454" spans="1:53" ht="99.95" customHeight="1" x14ac:dyDescent="0.25">
      <c r="A454" s="1">
        <v>454</v>
      </c>
      <c r="B454" s="1"/>
      <c r="C454" s="1" t="s">
        <v>613</v>
      </c>
      <c r="D454" s="1" t="s">
        <v>450</v>
      </c>
      <c r="E454" s="1" t="s">
        <v>70</v>
      </c>
      <c r="F454" s="1" t="s">
        <v>609</v>
      </c>
      <c r="G454" s="4">
        <v>35</v>
      </c>
      <c r="H454" s="4">
        <v>12.583</v>
      </c>
      <c r="I454" s="4">
        <f t="shared" si="14"/>
        <v>12.583</v>
      </c>
      <c r="J454" s="1" t="s">
        <v>734</v>
      </c>
      <c r="K454" s="7">
        <f t="shared" si="15"/>
        <v>1</v>
      </c>
      <c r="L454" s="3"/>
      <c r="M454" s="3"/>
      <c r="N454" s="3">
        <v>1</v>
      </c>
      <c r="O454" s="3">
        <v>0</v>
      </c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</row>
    <row r="455" spans="1:53" ht="99.95" customHeight="1" x14ac:dyDescent="0.25">
      <c r="A455" s="1">
        <v>455</v>
      </c>
      <c r="B455" s="1"/>
      <c r="C455" s="1" t="s">
        <v>613</v>
      </c>
      <c r="D455" s="1" t="s">
        <v>450</v>
      </c>
      <c r="E455" s="1" t="s">
        <v>52</v>
      </c>
      <c r="F455" s="1" t="s">
        <v>609</v>
      </c>
      <c r="G455" s="4">
        <v>35</v>
      </c>
      <c r="H455" s="4">
        <v>12.583</v>
      </c>
      <c r="I455" s="4">
        <f t="shared" si="14"/>
        <v>12.583</v>
      </c>
      <c r="J455" s="1" t="s">
        <v>735</v>
      </c>
      <c r="K455" s="7">
        <f t="shared" si="15"/>
        <v>1</v>
      </c>
      <c r="L455" s="3"/>
      <c r="M455" s="3">
        <v>1</v>
      </c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</row>
    <row r="456" spans="1:53" ht="99.95" customHeight="1" x14ac:dyDescent="0.25">
      <c r="A456" s="1">
        <v>456</v>
      </c>
      <c r="B456" s="1"/>
      <c r="C456" s="1" t="s">
        <v>613</v>
      </c>
      <c r="D456" s="1" t="s">
        <v>450</v>
      </c>
      <c r="E456" s="1" t="s">
        <v>75</v>
      </c>
      <c r="F456" s="1" t="s">
        <v>609</v>
      </c>
      <c r="G456" s="4">
        <v>35</v>
      </c>
      <c r="H456" s="4">
        <v>12.583</v>
      </c>
      <c r="I456" s="4">
        <f t="shared" si="14"/>
        <v>25.166</v>
      </c>
      <c r="J456" s="1" t="s">
        <v>736</v>
      </c>
      <c r="K456" s="7">
        <f t="shared" si="15"/>
        <v>2</v>
      </c>
      <c r="L456" s="3"/>
      <c r="M456" s="3"/>
      <c r="N456" s="3"/>
      <c r="O456" s="3"/>
      <c r="P456" s="3">
        <v>2</v>
      </c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</row>
    <row r="457" spans="1:53" ht="99.95" customHeight="1" x14ac:dyDescent="0.25">
      <c r="A457" s="1">
        <v>457</v>
      </c>
      <c r="B457" s="1"/>
      <c r="C457" s="1" t="s">
        <v>613</v>
      </c>
      <c r="D457" s="1" t="s">
        <v>450</v>
      </c>
      <c r="E457" s="1" t="s">
        <v>238</v>
      </c>
      <c r="F457" s="1" t="s">
        <v>609</v>
      </c>
      <c r="G457" s="4">
        <v>35</v>
      </c>
      <c r="H457" s="4">
        <v>12.583</v>
      </c>
      <c r="I457" s="4">
        <f t="shared" si="14"/>
        <v>37.749000000000002</v>
      </c>
      <c r="J457" s="1" t="s">
        <v>737</v>
      </c>
      <c r="K457" s="7">
        <f t="shared" si="15"/>
        <v>3</v>
      </c>
      <c r="L457" s="3"/>
      <c r="M457" s="3"/>
      <c r="N457" s="3"/>
      <c r="O457" s="3"/>
      <c r="P457" s="3">
        <v>3</v>
      </c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</row>
    <row r="458" spans="1:53" ht="99.95" customHeight="1" x14ac:dyDescent="0.25">
      <c r="A458" s="1">
        <v>458</v>
      </c>
      <c r="B458" s="1"/>
      <c r="C458" s="1" t="s">
        <v>613</v>
      </c>
      <c r="D458" s="1" t="s">
        <v>450</v>
      </c>
      <c r="E458" s="1" t="s">
        <v>54</v>
      </c>
      <c r="F458" s="1" t="s">
        <v>609</v>
      </c>
      <c r="G458" s="4">
        <v>38</v>
      </c>
      <c r="H458" s="4">
        <v>13.635999999999999</v>
      </c>
      <c r="I458" s="4">
        <f t="shared" si="14"/>
        <v>13.635999999999999</v>
      </c>
      <c r="J458" s="1" t="s">
        <v>738</v>
      </c>
      <c r="K458" s="7">
        <f t="shared" si="15"/>
        <v>1</v>
      </c>
      <c r="L458" s="3"/>
      <c r="M458" s="3"/>
      <c r="N458" s="3"/>
      <c r="O458" s="3"/>
      <c r="P458" s="3">
        <v>1</v>
      </c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</row>
    <row r="459" spans="1:53" ht="99.95" customHeight="1" x14ac:dyDescent="0.25">
      <c r="A459" s="1">
        <v>459</v>
      </c>
      <c r="B459" s="1"/>
      <c r="C459" s="1" t="s">
        <v>739</v>
      </c>
      <c r="D459" s="1" t="s">
        <v>450</v>
      </c>
      <c r="E459" s="1" t="s">
        <v>729</v>
      </c>
      <c r="F459" s="1" t="s">
        <v>609</v>
      </c>
      <c r="G459" s="4">
        <v>48</v>
      </c>
      <c r="H459" s="4">
        <v>15.741999999999999</v>
      </c>
      <c r="I459" s="4">
        <f t="shared" si="14"/>
        <v>78.709999999999994</v>
      </c>
      <c r="J459" s="1" t="s">
        <v>740</v>
      </c>
      <c r="K459" s="7">
        <f t="shared" si="15"/>
        <v>5</v>
      </c>
      <c r="L459" s="3"/>
      <c r="M459" s="3">
        <v>4</v>
      </c>
      <c r="N459" s="3">
        <v>1</v>
      </c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</row>
    <row r="460" spans="1:53" ht="99.95" customHeight="1" x14ac:dyDescent="0.25">
      <c r="A460" s="1">
        <v>460</v>
      </c>
      <c r="B460" s="1"/>
      <c r="C460" s="1" t="s">
        <v>613</v>
      </c>
      <c r="D460" s="1" t="s">
        <v>450</v>
      </c>
      <c r="E460" s="1" t="s">
        <v>91</v>
      </c>
      <c r="F460" s="1" t="s">
        <v>609</v>
      </c>
      <c r="G460" s="4">
        <v>38</v>
      </c>
      <c r="H460" s="4">
        <v>13.635999999999999</v>
      </c>
      <c r="I460" s="4">
        <f t="shared" si="14"/>
        <v>27.271999999999998</v>
      </c>
      <c r="J460" s="1" t="s">
        <v>741</v>
      </c>
      <c r="K460" s="7">
        <f t="shared" si="15"/>
        <v>2</v>
      </c>
      <c r="L460" s="3"/>
      <c r="M460" s="3"/>
      <c r="N460" s="3"/>
      <c r="O460" s="3"/>
      <c r="P460" s="3">
        <v>2</v>
      </c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</row>
    <row r="461" spans="1:53" ht="99.95" customHeight="1" x14ac:dyDescent="0.25">
      <c r="A461" s="1">
        <v>461</v>
      </c>
      <c r="B461" s="1"/>
      <c r="C461" s="1" t="s">
        <v>613</v>
      </c>
      <c r="D461" s="1" t="s">
        <v>450</v>
      </c>
      <c r="E461" s="1" t="s">
        <v>70</v>
      </c>
      <c r="F461" s="1" t="s">
        <v>609</v>
      </c>
      <c r="G461" s="4">
        <v>38</v>
      </c>
      <c r="H461" s="4">
        <v>13.635999999999999</v>
      </c>
      <c r="I461" s="4">
        <f t="shared" si="14"/>
        <v>27.271999999999998</v>
      </c>
      <c r="J461" s="1" t="s">
        <v>742</v>
      </c>
      <c r="K461" s="7">
        <f t="shared" si="15"/>
        <v>2</v>
      </c>
      <c r="L461" s="3"/>
      <c r="M461" s="3"/>
      <c r="N461" s="3">
        <v>2</v>
      </c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</row>
    <row r="462" spans="1:53" ht="99.95" customHeight="1" x14ac:dyDescent="0.25">
      <c r="A462" s="1">
        <v>462</v>
      </c>
      <c r="B462" s="1"/>
      <c r="C462" s="1" t="s">
        <v>613</v>
      </c>
      <c r="D462" s="1" t="s">
        <v>450</v>
      </c>
      <c r="E462" s="1" t="s">
        <v>72</v>
      </c>
      <c r="F462" s="1" t="s">
        <v>609</v>
      </c>
      <c r="G462" s="4">
        <v>38</v>
      </c>
      <c r="H462" s="4">
        <v>13.635999999999999</v>
      </c>
      <c r="I462" s="4">
        <f t="shared" si="14"/>
        <v>13.635999999999999</v>
      </c>
      <c r="J462" s="1" t="s">
        <v>743</v>
      </c>
      <c r="K462" s="7">
        <f t="shared" si="15"/>
        <v>1</v>
      </c>
      <c r="L462" s="3"/>
      <c r="M462" s="3"/>
      <c r="N462" s="3">
        <v>1</v>
      </c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</row>
    <row r="463" spans="1:53" ht="99.95" customHeight="1" x14ac:dyDescent="0.25">
      <c r="A463" s="1">
        <v>463</v>
      </c>
      <c r="B463" s="1"/>
      <c r="C463" s="1" t="s">
        <v>636</v>
      </c>
      <c r="D463" s="1" t="s">
        <v>450</v>
      </c>
      <c r="E463" s="1" t="s">
        <v>744</v>
      </c>
      <c r="F463" s="1" t="s">
        <v>609</v>
      </c>
      <c r="G463" s="4">
        <v>48</v>
      </c>
      <c r="H463" s="4">
        <v>17.847999999999999</v>
      </c>
      <c r="I463" s="4">
        <f t="shared" si="14"/>
        <v>35.695999999999998</v>
      </c>
      <c r="J463" s="1" t="s">
        <v>745</v>
      </c>
      <c r="K463" s="7">
        <f t="shared" si="15"/>
        <v>2</v>
      </c>
      <c r="L463" s="3"/>
      <c r="M463" s="3"/>
      <c r="N463" s="3">
        <v>2</v>
      </c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</row>
    <row r="464" spans="1:53" ht="99.95" customHeight="1" x14ac:dyDescent="0.25">
      <c r="A464" s="1">
        <v>464</v>
      </c>
      <c r="B464" s="1"/>
      <c r="C464" s="1" t="s">
        <v>613</v>
      </c>
      <c r="D464" s="1" t="s">
        <v>450</v>
      </c>
      <c r="E464" s="1" t="s">
        <v>746</v>
      </c>
      <c r="F464" s="1" t="s">
        <v>609</v>
      </c>
      <c r="G464" s="4">
        <v>35</v>
      </c>
      <c r="H464" s="4">
        <v>12.583</v>
      </c>
      <c r="I464" s="4">
        <f t="shared" si="14"/>
        <v>25.166</v>
      </c>
      <c r="J464" s="1" t="s">
        <v>747</v>
      </c>
      <c r="K464" s="7">
        <f t="shared" si="15"/>
        <v>2</v>
      </c>
      <c r="L464" s="3"/>
      <c r="M464" s="3">
        <v>2</v>
      </c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</row>
    <row r="465" spans="1:53" ht="99.95" customHeight="1" x14ac:dyDescent="0.25">
      <c r="A465" s="1">
        <v>465</v>
      </c>
      <c r="B465" s="1"/>
      <c r="C465" s="1" t="s">
        <v>636</v>
      </c>
      <c r="D465" s="1" t="s">
        <v>450</v>
      </c>
      <c r="E465" s="1" t="s">
        <v>748</v>
      </c>
      <c r="F465" s="1" t="s">
        <v>609</v>
      </c>
      <c r="G465" s="4">
        <v>45</v>
      </c>
      <c r="H465" s="4">
        <v>15.741999999999999</v>
      </c>
      <c r="I465" s="4">
        <f t="shared" si="14"/>
        <v>31.483999999999998</v>
      </c>
      <c r="J465" s="1" t="s">
        <v>749</v>
      </c>
      <c r="K465" s="7">
        <f t="shared" si="15"/>
        <v>2</v>
      </c>
      <c r="L465" s="3"/>
      <c r="M465" s="3"/>
      <c r="N465" s="3"/>
      <c r="O465" s="3">
        <v>1</v>
      </c>
      <c r="P465" s="3">
        <v>1</v>
      </c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</row>
    <row r="466" spans="1:53" ht="99.95" customHeight="1" x14ac:dyDescent="0.25">
      <c r="A466" s="1">
        <v>466</v>
      </c>
      <c r="B466" s="1"/>
      <c r="C466" s="1" t="s">
        <v>607</v>
      </c>
      <c r="D466" s="1" t="s">
        <v>450</v>
      </c>
      <c r="E466" s="1" t="s">
        <v>474</v>
      </c>
      <c r="F466" s="1" t="s">
        <v>609</v>
      </c>
      <c r="G466" s="4">
        <v>60</v>
      </c>
      <c r="H466" s="4">
        <v>23.113</v>
      </c>
      <c r="I466" s="4">
        <f t="shared" si="14"/>
        <v>23.113</v>
      </c>
      <c r="J466" s="1" t="s">
        <v>750</v>
      </c>
      <c r="K466" s="7">
        <f t="shared" si="15"/>
        <v>1</v>
      </c>
      <c r="L466" s="3"/>
      <c r="M466" s="3"/>
      <c r="N466" s="3"/>
      <c r="O466" s="3"/>
      <c r="P466" s="3">
        <v>1</v>
      </c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</row>
    <row r="467" spans="1:53" ht="99.95" customHeight="1" x14ac:dyDescent="0.25">
      <c r="A467" s="1">
        <v>467</v>
      </c>
      <c r="B467" s="1"/>
      <c r="C467" s="1" t="s">
        <v>628</v>
      </c>
      <c r="D467" s="1" t="s">
        <v>450</v>
      </c>
      <c r="E467" s="1" t="s">
        <v>474</v>
      </c>
      <c r="F467" s="1" t="s">
        <v>609</v>
      </c>
      <c r="G467" s="4">
        <v>65</v>
      </c>
      <c r="H467" s="4">
        <v>24.166</v>
      </c>
      <c r="I467" s="4">
        <f t="shared" si="14"/>
        <v>24.166</v>
      </c>
      <c r="J467" s="1" t="s">
        <v>751</v>
      </c>
      <c r="K467" s="7">
        <f t="shared" si="15"/>
        <v>1</v>
      </c>
      <c r="L467" s="3"/>
      <c r="M467" s="3"/>
      <c r="N467" s="3"/>
      <c r="O467" s="3">
        <v>1</v>
      </c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</row>
    <row r="468" spans="1:53" ht="99.95" customHeight="1" x14ac:dyDescent="0.25">
      <c r="A468" s="1">
        <v>468</v>
      </c>
      <c r="B468" s="1"/>
      <c r="C468" s="1" t="s">
        <v>613</v>
      </c>
      <c r="D468" s="1" t="s">
        <v>450</v>
      </c>
      <c r="E468" s="1" t="s">
        <v>752</v>
      </c>
      <c r="F468" s="1" t="s">
        <v>609</v>
      </c>
      <c r="G468" s="4">
        <v>35</v>
      </c>
      <c r="H468" s="4">
        <v>12.583</v>
      </c>
      <c r="I468" s="4">
        <f t="shared" si="14"/>
        <v>37.749000000000002</v>
      </c>
      <c r="J468" s="1" t="s">
        <v>753</v>
      </c>
      <c r="K468" s="7">
        <f t="shared" si="15"/>
        <v>3</v>
      </c>
      <c r="L468" s="3"/>
      <c r="M468" s="3"/>
      <c r="N468" s="3">
        <v>3</v>
      </c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</row>
    <row r="469" spans="1:53" ht="99.95" customHeight="1" x14ac:dyDescent="0.25">
      <c r="A469" s="1">
        <v>469</v>
      </c>
      <c r="B469" s="1"/>
      <c r="C469" s="1" t="s">
        <v>613</v>
      </c>
      <c r="D469" s="1" t="s">
        <v>450</v>
      </c>
      <c r="E469" s="1" t="s">
        <v>754</v>
      </c>
      <c r="F469" s="1" t="s">
        <v>609</v>
      </c>
      <c r="G469" s="4">
        <v>35</v>
      </c>
      <c r="H469" s="4">
        <v>12.583</v>
      </c>
      <c r="I469" s="4">
        <f t="shared" si="14"/>
        <v>25.166</v>
      </c>
      <c r="J469" s="1" t="s">
        <v>755</v>
      </c>
      <c r="K469" s="7">
        <f t="shared" si="15"/>
        <v>2</v>
      </c>
      <c r="L469" s="3"/>
      <c r="M469" s="3">
        <v>1</v>
      </c>
      <c r="N469" s="3">
        <v>1</v>
      </c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</row>
    <row r="470" spans="1:53" ht="99.95" customHeight="1" x14ac:dyDescent="0.25">
      <c r="A470" s="1">
        <v>470</v>
      </c>
      <c r="B470" s="1"/>
      <c r="C470" s="1" t="s">
        <v>613</v>
      </c>
      <c r="D470" s="1" t="s">
        <v>450</v>
      </c>
      <c r="E470" s="1" t="s">
        <v>756</v>
      </c>
      <c r="F470" s="1" t="s">
        <v>609</v>
      </c>
      <c r="G470" s="4">
        <v>35</v>
      </c>
      <c r="H470" s="4">
        <v>12.583</v>
      </c>
      <c r="I470" s="4">
        <f t="shared" si="14"/>
        <v>138.41300000000001</v>
      </c>
      <c r="J470" s="1" t="s">
        <v>757</v>
      </c>
      <c r="K470" s="7">
        <f t="shared" si="15"/>
        <v>11</v>
      </c>
      <c r="L470" s="3"/>
      <c r="M470" s="3">
        <v>4</v>
      </c>
      <c r="N470" s="3">
        <v>7</v>
      </c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</row>
    <row r="471" spans="1:53" ht="99.95" customHeight="1" x14ac:dyDescent="0.25">
      <c r="A471" s="1">
        <v>471</v>
      </c>
      <c r="B471" s="1"/>
      <c r="C471" s="1" t="s">
        <v>613</v>
      </c>
      <c r="D471" s="1" t="s">
        <v>450</v>
      </c>
      <c r="E471" s="1" t="s">
        <v>758</v>
      </c>
      <c r="F471" s="1" t="s">
        <v>609</v>
      </c>
      <c r="G471" s="4">
        <v>35</v>
      </c>
      <c r="H471" s="4">
        <v>12.583</v>
      </c>
      <c r="I471" s="4">
        <f t="shared" si="14"/>
        <v>25.166</v>
      </c>
      <c r="J471" s="1" t="s">
        <v>759</v>
      </c>
      <c r="K471" s="7">
        <f t="shared" si="15"/>
        <v>2</v>
      </c>
      <c r="L471" s="3"/>
      <c r="M471" s="3">
        <v>2</v>
      </c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</row>
    <row r="472" spans="1:53" ht="99.95" customHeight="1" x14ac:dyDescent="0.25">
      <c r="A472" s="1">
        <v>472</v>
      </c>
      <c r="B472" s="1"/>
      <c r="C472" s="1" t="s">
        <v>613</v>
      </c>
      <c r="D472" s="1" t="s">
        <v>450</v>
      </c>
      <c r="E472" s="1" t="s">
        <v>712</v>
      </c>
      <c r="F472" s="1" t="s">
        <v>609</v>
      </c>
      <c r="G472" s="4">
        <v>35</v>
      </c>
      <c r="H472" s="4">
        <v>12.583</v>
      </c>
      <c r="I472" s="4">
        <f t="shared" si="14"/>
        <v>50.332000000000001</v>
      </c>
      <c r="J472" s="1" t="s">
        <v>760</v>
      </c>
      <c r="K472" s="7">
        <f t="shared" si="15"/>
        <v>4</v>
      </c>
      <c r="L472" s="3"/>
      <c r="M472" s="3">
        <v>3</v>
      </c>
      <c r="N472" s="3">
        <v>1</v>
      </c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</row>
    <row r="473" spans="1:53" ht="99.95" customHeight="1" x14ac:dyDescent="0.25">
      <c r="A473" s="1">
        <v>473</v>
      </c>
      <c r="B473" s="1"/>
      <c r="C473" s="1" t="s">
        <v>628</v>
      </c>
      <c r="D473" s="1" t="s">
        <v>450</v>
      </c>
      <c r="E473" s="1" t="s">
        <v>761</v>
      </c>
      <c r="F473" s="1" t="s">
        <v>609</v>
      </c>
      <c r="G473" s="4">
        <v>65</v>
      </c>
      <c r="H473" s="4">
        <v>24.166</v>
      </c>
      <c r="I473" s="4">
        <f t="shared" si="14"/>
        <v>24.166</v>
      </c>
      <c r="J473" s="1" t="s">
        <v>762</v>
      </c>
      <c r="K473" s="7">
        <f t="shared" si="15"/>
        <v>1</v>
      </c>
      <c r="L473" s="3"/>
      <c r="M473" s="3"/>
      <c r="N473" s="3"/>
      <c r="O473" s="3">
        <v>1</v>
      </c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</row>
    <row r="474" spans="1:53" ht="99.95" customHeight="1" x14ac:dyDescent="0.25">
      <c r="A474" s="1">
        <v>474</v>
      </c>
      <c r="B474" s="1"/>
      <c r="C474" s="1" t="s">
        <v>633</v>
      </c>
      <c r="D474" s="1" t="s">
        <v>450</v>
      </c>
      <c r="E474" s="1" t="s">
        <v>75</v>
      </c>
      <c r="F474" s="1" t="s">
        <v>609</v>
      </c>
      <c r="G474" s="4">
        <v>45</v>
      </c>
      <c r="H474" s="4">
        <v>15.741999999999999</v>
      </c>
      <c r="I474" s="4">
        <f t="shared" si="14"/>
        <v>15.741999999999999</v>
      </c>
      <c r="J474" s="1" t="s">
        <v>763</v>
      </c>
      <c r="K474" s="7">
        <f t="shared" si="15"/>
        <v>1</v>
      </c>
      <c r="L474" s="3"/>
      <c r="M474" s="3">
        <v>1</v>
      </c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</row>
    <row r="475" spans="1:53" ht="99.95" customHeight="1" x14ac:dyDescent="0.25">
      <c r="A475" s="1">
        <v>475</v>
      </c>
      <c r="B475" s="1"/>
      <c r="C475" s="1" t="s">
        <v>636</v>
      </c>
      <c r="D475" s="1" t="s">
        <v>450</v>
      </c>
      <c r="E475" s="1" t="s">
        <v>764</v>
      </c>
      <c r="F475" s="1" t="s">
        <v>609</v>
      </c>
      <c r="G475" s="4">
        <v>45</v>
      </c>
      <c r="H475" s="4">
        <v>15.741999999999999</v>
      </c>
      <c r="I475" s="4">
        <f t="shared" si="14"/>
        <v>31.483999999999998</v>
      </c>
      <c r="J475" s="1" t="s">
        <v>765</v>
      </c>
      <c r="K475" s="7">
        <f t="shared" si="15"/>
        <v>2</v>
      </c>
      <c r="L475" s="3"/>
      <c r="M475" s="3">
        <v>1</v>
      </c>
      <c r="N475" s="3">
        <v>1</v>
      </c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</row>
    <row r="476" spans="1:53" ht="99.95" customHeight="1" x14ac:dyDescent="0.25">
      <c r="A476" s="1">
        <v>476</v>
      </c>
      <c r="B476" s="1"/>
      <c r="C476" s="1" t="s">
        <v>636</v>
      </c>
      <c r="D476" s="1" t="s">
        <v>450</v>
      </c>
      <c r="E476" s="1" t="s">
        <v>70</v>
      </c>
      <c r="F476" s="1" t="s">
        <v>609</v>
      </c>
      <c r="G476" s="4">
        <v>45</v>
      </c>
      <c r="H476" s="4">
        <v>15.741999999999999</v>
      </c>
      <c r="I476" s="4">
        <f t="shared" si="14"/>
        <v>15.741999999999999</v>
      </c>
      <c r="J476" s="1" t="s">
        <v>766</v>
      </c>
      <c r="K476" s="7">
        <f t="shared" si="15"/>
        <v>1</v>
      </c>
      <c r="L476" s="3"/>
      <c r="M476" s="3"/>
      <c r="N476" s="3"/>
      <c r="O476" s="3">
        <v>1</v>
      </c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</row>
    <row r="477" spans="1:53" ht="99.95" customHeight="1" x14ac:dyDescent="0.25">
      <c r="A477" s="1">
        <v>477</v>
      </c>
      <c r="B477" s="1"/>
      <c r="C477" s="1" t="s">
        <v>607</v>
      </c>
      <c r="D477" s="1" t="s">
        <v>450</v>
      </c>
      <c r="E477" s="1" t="s">
        <v>767</v>
      </c>
      <c r="F477" s="1" t="s">
        <v>609</v>
      </c>
      <c r="G477" s="4">
        <v>60</v>
      </c>
      <c r="H477" s="4">
        <v>23.113</v>
      </c>
      <c r="I477" s="4">
        <f t="shared" si="14"/>
        <v>23.113</v>
      </c>
      <c r="J477" s="1" t="s">
        <v>768</v>
      </c>
      <c r="K477" s="7">
        <f t="shared" si="15"/>
        <v>1</v>
      </c>
      <c r="L477" s="3"/>
      <c r="M477" s="3"/>
      <c r="N477" s="3">
        <v>1</v>
      </c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</row>
    <row r="478" spans="1:53" ht="99.95" customHeight="1" x14ac:dyDescent="0.25">
      <c r="A478" s="1">
        <v>478</v>
      </c>
      <c r="B478" s="1"/>
      <c r="C478" s="1" t="s">
        <v>607</v>
      </c>
      <c r="D478" s="1" t="s">
        <v>450</v>
      </c>
      <c r="E478" s="1" t="s">
        <v>769</v>
      </c>
      <c r="F478" s="1" t="s">
        <v>609</v>
      </c>
      <c r="G478" s="4">
        <v>60</v>
      </c>
      <c r="H478" s="4">
        <v>23.113</v>
      </c>
      <c r="I478" s="4">
        <f t="shared" si="14"/>
        <v>46.225999999999999</v>
      </c>
      <c r="J478" s="1" t="s">
        <v>770</v>
      </c>
      <c r="K478" s="7">
        <f t="shared" si="15"/>
        <v>2</v>
      </c>
      <c r="L478" s="3"/>
      <c r="M478" s="3">
        <v>2</v>
      </c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</row>
    <row r="479" spans="1:53" ht="99.95" customHeight="1" x14ac:dyDescent="0.25">
      <c r="A479" s="1">
        <v>479</v>
      </c>
      <c r="B479" s="1"/>
      <c r="C479" s="1" t="s">
        <v>607</v>
      </c>
      <c r="D479" s="1" t="s">
        <v>450</v>
      </c>
      <c r="E479" s="1" t="s">
        <v>771</v>
      </c>
      <c r="F479" s="1" t="s">
        <v>609</v>
      </c>
      <c r="G479" s="4">
        <v>60</v>
      </c>
      <c r="H479" s="4">
        <v>23.113</v>
      </c>
      <c r="I479" s="4">
        <f t="shared" si="14"/>
        <v>23.113</v>
      </c>
      <c r="J479" s="1" t="s">
        <v>772</v>
      </c>
      <c r="K479" s="7">
        <f t="shared" si="15"/>
        <v>1</v>
      </c>
      <c r="L479" s="3"/>
      <c r="M479" s="3"/>
      <c r="N479" s="3">
        <v>1</v>
      </c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</row>
    <row r="480" spans="1:53" ht="99.95" customHeight="1" x14ac:dyDescent="0.25">
      <c r="A480" s="1">
        <v>480</v>
      </c>
      <c r="B480" s="1"/>
      <c r="C480" s="1" t="s">
        <v>607</v>
      </c>
      <c r="D480" s="1" t="s">
        <v>450</v>
      </c>
      <c r="E480" s="1" t="s">
        <v>75</v>
      </c>
      <c r="F480" s="1" t="s">
        <v>609</v>
      </c>
      <c r="G480" s="4">
        <v>60</v>
      </c>
      <c r="H480" s="4">
        <v>23.113</v>
      </c>
      <c r="I480" s="4">
        <f t="shared" si="14"/>
        <v>69.338999999999999</v>
      </c>
      <c r="J480" s="1" t="s">
        <v>773</v>
      </c>
      <c r="K480" s="7">
        <f t="shared" si="15"/>
        <v>3</v>
      </c>
      <c r="L480" s="3"/>
      <c r="M480" s="3">
        <v>2</v>
      </c>
      <c r="N480" s="3"/>
      <c r="O480" s="3">
        <v>1</v>
      </c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</row>
    <row r="481" spans="1:53" ht="99.95" customHeight="1" x14ac:dyDescent="0.25">
      <c r="A481" s="1">
        <v>481</v>
      </c>
      <c r="B481" s="1"/>
      <c r="C481" s="1" t="s">
        <v>628</v>
      </c>
      <c r="D481" s="1" t="s">
        <v>450</v>
      </c>
      <c r="E481" s="1" t="s">
        <v>774</v>
      </c>
      <c r="F481" s="1" t="s">
        <v>609</v>
      </c>
      <c r="G481" s="4">
        <v>65</v>
      </c>
      <c r="H481" s="4">
        <v>24.166</v>
      </c>
      <c r="I481" s="4">
        <f t="shared" si="14"/>
        <v>48.332000000000001</v>
      </c>
      <c r="J481" s="1" t="s">
        <v>775</v>
      </c>
      <c r="K481" s="7">
        <f t="shared" si="15"/>
        <v>2</v>
      </c>
      <c r="L481" s="3"/>
      <c r="M481" s="3">
        <v>2</v>
      </c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</row>
    <row r="482" spans="1:53" ht="99.95" customHeight="1" x14ac:dyDescent="0.25">
      <c r="A482" s="1">
        <v>482</v>
      </c>
      <c r="B482" s="1"/>
      <c r="C482" s="1" t="s">
        <v>628</v>
      </c>
      <c r="D482" s="1" t="s">
        <v>450</v>
      </c>
      <c r="E482" s="1" t="s">
        <v>776</v>
      </c>
      <c r="F482" s="1" t="s">
        <v>609</v>
      </c>
      <c r="G482" s="4">
        <v>65</v>
      </c>
      <c r="H482" s="4">
        <v>24.166</v>
      </c>
      <c r="I482" s="4">
        <f t="shared" si="14"/>
        <v>24.166</v>
      </c>
      <c r="J482" s="1" t="s">
        <v>777</v>
      </c>
      <c r="K482" s="7">
        <f t="shared" si="15"/>
        <v>1</v>
      </c>
      <c r="L482" s="3"/>
      <c r="M482" s="3">
        <v>1</v>
      </c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</row>
    <row r="483" spans="1:53" ht="99.95" customHeight="1" x14ac:dyDescent="0.25">
      <c r="A483" s="1">
        <v>483</v>
      </c>
      <c r="B483" s="1"/>
      <c r="C483" s="1" t="s">
        <v>628</v>
      </c>
      <c r="D483" s="1" t="s">
        <v>450</v>
      </c>
      <c r="E483" s="1" t="s">
        <v>778</v>
      </c>
      <c r="F483" s="1" t="s">
        <v>609</v>
      </c>
      <c r="G483" s="4">
        <v>65</v>
      </c>
      <c r="H483" s="4">
        <v>24.166</v>
      </c>
      <c r="I483" s="4">
        <f t="shared" si="14"/>
        <v>48.332000000000001</v>
      </c>
      <c r="J483" s="1" t="s">
        <v>779</v>
      </c>
      <c r="K483" s="7">
        <f t="shared" si="15"/>
        <v>2</v>
      </c>
      <c r="L483" s="3"/>
      <c r="M483" s="3">
        <v>2</v>
      </c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</row>
    <row r="484" spans="1:53" ht="99.95" customHeight="1" x14ac:dyDescent="0.25">
      <c r="A484" s="1">
        <v>484</v>
      </c>
      <c r="B484" s="1"/>
      <c r="C484" s="1" t="s">
        <v>628</v>
      </c>
      <c r="D484" s="1" t="s">
        <v>450</v>
      </c>
      <c r="E484" s="1" t="s">
        <v>675</v>
      </c>
      <c r="F484" s="1" t="s">
        <v>609</v>
      </c>
      <c r="G484" s="4">
        <v>65</v>
      </c>
      <c r="H484" s="4">
        <v>24.166</v>
      </c>
      <c r="I484" s="4">
        <f t="shared" si="14"/>
        <v>48.332000000000001</v>
      </c>
      <c r="J484" s="1" t="s">
        <v>780</v>
      </c>
      <c r="K484" s="7">
        <f t="shared" si="15"/>
        <v>2</v>
      </c>
      <c r="L484" s="3"/>
      <c r="M484" s="3">
        <v>1</v>
      </c>
      <c r="N484" s="3">
        <v>1</v>
      </c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</row>
    <row r="485" spans="1:53" ht="99.95" customHeight="1" x14ac:dyDescent="0.25">
      <c r="A485" s="1">
        <v>485</v>
      </c>
      <c r="B485" s="1"/>
      <c r="C485" s="1" t="s">
        <v>636</v>
      </c>
      <c r="D485" s="1" t="s">
        <v>450</v>
      </c>
      <c r="E485" s="1" t="s">
        <v>781</v>
      </c>
      <c r="F485" s="1" t="s">
        <v>609</v>
      </c>
      <c r="G485" s="4">
        <v>48</v>
      </c>
      <c r="H485" s="4">
        <v>17.847999999999999</v>
      </c>
      <c r="I485" s="4">
        <f t="shared" si="14"/>
        <v>35.695999999999998</v>
      </c>
      <c r="J485" s="1" t="s">
        <v>782</v>
      </c>
      <c r="K485" s="7">
        <f t="shared" si="15"/>
        <v>2</v>
      </c>
      <c r="L485" s="3"/>
      <c r="M485" s="3">
        <v>2</v>
      </c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</row>
    <row r="486" spans="1:53" ht="99.95" customHeight="1" x14ac:dyDescent="0.25">
      <c r="A486" s="1">
        <v>486</v>
      </c>
      <c r="B486" s="1"/>
      <c r="C486" s="1" t="s">
        <v>783</v>
      </c>
      <c r="D486" s="1" t="s">
        <v>450</v>
      </c>
      <c r="E486" s="1" t="s">
        <v>70</v>
      </c>
      <c r="F486" s="1" t="s">
        <v>784</v>
      </c>
      <c r="G486" s="4">
        <v>48</v>
      </c>
      <c r="H486" s="4">
        <v>17.847999999999999</v>
      </c>
      <c r="I486" s="4">
        <f t="shared" si="14"/>
        <v>17.847999999999999</v>
      </c>
      <c r="J486" s="1" t="s">
        <v>785</v>
      </c>
      <c r="K486" s="7">
        <f t="shared" si="15"/>
        <v>1</v>
      </c>
      <c r="L486" s="3"/>
      <c r="M486" s="3"/>
      <c r="N486" s="3">
        <v>1</v>
      </c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</row>
    <row r="487" spans="1:53" ht="99.95" customHeight="1" x14ac:dyDescent="0.25">
      <c r="A487" s="1">
        <v>487</v>
      </c>
      <c r="B487" s="1"/>
      <c r="C487" s="1" t="s">
        <v>786</v>
      </c>
      <c r="D487" s="1" t="s">
        <v>450</v>
      </c>
      <c r="E487" s="1" t="s">
        <v>75</v>
      </c>
      <c r="F487" s="1" t="s">
        <v>784</v>
      </c>
      <c r="G487" s="4">
        <v>48</v>
      </c>
      <c r="H487" s="4">
        <v>17.847999999999999</v>
      </c>
      <c r="I487" s="4">
        <f t="shared" si="14"/>
        <v>107.08799999999999</v>
      </c>
      <c r="J487" s="1" t="s">
        <v>787</v>
      </c>
      <c r="K487" s="7">
        <f t="shared" si="15"/>
        <v>6</v>
      </c>
      <c r="L487" s="3"/>
      <c r="M487" s="3">
        <v>5</v>
      </c>
      <c r="N487" s="3"/>
      <c r="O487" s="3">
        <v>1</v>
      </c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</row>
    <row r="488" spans="1:53" ht="99.95" customHeight="1" x14ac:dyDescent="0.25">
      <c r="A488" s="1">
        <v>488</v>
      </c>
      <c r="B488" s="1"/>
      <c r="C488" s="1" t="s">
        <v>786</v>
      </c>
      <c r="D488" s="1" t="s">
        <v>450</v>
      </c>
      <c r="E488" s="1" t="s">
        <v>70</v>
      </c>
      <c r="F488" s="1" t="s">
        <v>784</v>
      </c>
      <c r="G488" s="4">
        <v>48</v>
      </c>
      <c r="H488" s="4">
        <v>17.847999999999999</v>
      </c>
      <c r="I488" s="4">
        <f t="shared" si="14"/>
        <v>249.87199999999999</v>
      </c>
      <c r="J488" s="1" t="s">
        <v>788</v>
      </c>
      <c r="K488" s="7">
        <f t="shared" si="15"/>
        <v>14</v>
      </c>
      <c r="L488" s="3"/>
      <c r="M488" s="3">
        <v>10</v>
      </c>
      <c r="N488" s="3">
        <v>2</v>
      </c>
      <c r="O488" s="3">
        <v>2</v>
      </c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</row>
    <row r="489" spans="1:53" ht="99.95" customHeight="1" x14ac:dyDescent="0.25">
      <c r="A489" s="1">
        <v>489</v>
      </c>
      <c r="B489" s="1"/>
      <c r="C489" s="1" t="s">
        <v>789</v>
      </c>
      <c r="D489" s="1" t="s">
        <v>450</v>
      </c>
      <c r="E489" s="1" t="s">
        <v>70</v>
      </c>
      <c r="F489" s="1" t="s">
        <v>784</v>
      </c>
      <c r="G489" s="4">
        <v>48</v>
      </c>
      <c r="H489" s="4">
        <v>17.847999999999999</v>
      </c>
      <c r="I489" s="4">
        <f t="shared" si="14"/>
        <v>89.24</v>
      </c>
      <c r="J489" s="1" t="s">
        <v>790</v>
      </c>
      <c r="K489" s="7">
        <f t="shared" si="15"/>
        <v>5</v>
      </c>
      <c r="L489" s="3"/>
      <c r="M489" s="3">
        <v>4</v>
      </c>
      <c r="N489" s="3"/>
      <c r="O489" s="3">
        <v>1</v>
      </c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</row>
    <row r="490" spans="1:53" ht="99.95" customHeight="1" x14ac:dyDescent="0.25">
      <c r="A490" s="1">
        <v>490</v>
      </c>
      <c r="B490" s="1"/>
      <c r="C490" s="1" t="s">
        <v>789</v>
      </c>
      <c r="D490" s="1" t="s">
        <v>450</v>
      </c>
      <c r="E490" s="1" t="s">
        <v>75</v>
      </c>
      <c r="F490" s="1" t="s">
        <v>784</v>
      </c>
      <c r="G490" s="4">
        <v>48</v>
      </c>
      <c r="H490" s="4">
        <v>17.847999999999999</v>
      </c>
      <c r="I490" s="4">
        <f t="shared" si="14"/>
        <v>17.847999999999999</v>
      </c>
      <c r="J490" s="1" t="s">
        <v>791</v>
      </c>
      <c r="K490" s="7">
        <f t="shared" si="15"/>
        <v>1</v>
      </c>
      <c r="L490" s="3"/>
      <c r="M490" s="3">
        <v>1</v>
      </c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</row>
    <row r="491" spans="1:53" ht="99.95" customHeight="1" x14ac:dyDescent="0.25">
      <c r="A491" s="1">
        <v>491</v>
      </c>
      <c r="B491" s="1"/>
      <c r="C491" s="1" t="s">
        <v>789</v>
      </c>
      <c r="D491" s="1" t="s">
        <v>450</v>
      </c>
      <c r="E491" s="1" t="s">
        <v>75</v>
      </c>
      <c r="F491" s="1" t="s">
        <v>784</v>
      </c>
      <c r="G491" s="4">
        <v>48</v>
      </c>
      <c r="H491" s="4">
        <v>17.847999999999999</v>
      </c>
      <c r="I491" s="4">
        <f t="shared" si="14"/>
        <v>1677.712</v>
      </c>
      <c r="J491" s="1" t="s">
        <v>792</v>
      </c>
      <c r="K491" s="7">
        <f t="shared" si="15"/>
        <v>94</v>
      </c>
      <c r="L491" s="3"/>
      <c r="M491" s="3">
        <v>17</v>
      </c>
      <c r="N491" s="3">
        <v>27</v>
      </c>
      <c r="O491" s="3">
        <v>19</v>
      </c>
      <c r="P491" s="3">
        <v>31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</row>
    <row r="492" spans="1:53" ht="99.95" customHeight="1" x14ac:dyDescent="0.25">
      <c r="A492" s="1">
        <v>492</v>
      </c>
      <c r="B492" s="1"/>
      <c r="C492" s="1" t="s">
        <v>789</v>
      </c>
      <c r="D492" s="1" t="s">
        <v>450</v>
      </c>
      <c r="E492" s="1" t="s">
        <v>70</v>
      </c>
      <c r="F492" s="1" t="s">
        <v>784</v>
      </c>
      <c r="G492" s="4">
        <v>48</v>
      </c>
      <c r="H492" s="4">
        <v>17.847999999999999</v>
      </c>
      <c r="I492" s="4">
        <f t="shared" si="14"/>
        <v>1517.08</v>
      </c>
      <c r="J492" s="1" t="s">
        <v>793</v>
      </c>
      <c r="K492" s="7">
        <f t="shared" si="15"/>
        <v>85</v>
      </c>
      <c r="L492" s="3"/>
      <c r="M492" s="3">
        <v>25</v>
      </c>
      <c r="N492" s="3">
        <v>5</v>
      </c>
      <c r="O492" s="3">
        <v>55</v>
      </c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</row>
    <row r="493" spans="1:53" ht="99.95" customHeight="1" x14ac:dyDescent="0.25">
      <c r="A493" s="1">
        <v>493</v>
      </c>
      <c r="B493" s="1"/>
      <c r="C493" s="1" t="s">
        <v>794</v>
      </c>
      <c r="D493" s="1" t="s">
        <v>450</v>
      </c>
      <c r="E493" s="1" t="s">
        <v>70</v>
      </c>
      <c r="F493" s="1" t="s">
        <v>784</v>
      </c>
      <c r="G493" s="4">
        <v>48</v>
      </c>
      <c r="H493" s="4">
        <v>17.847999999999999</v>
      </c>
      <c r="I493" s="4">
        <f t="shared" si="14"/>
        <v>249.87199999999999</v>
      </c>
      <c r="J493" s="1" t="s">
        <v>795</v>
      </c>
      <c r="K493" s="7">
        <f t="shared" si="15"/>
        <v>14</v>
      </c>
      <c r="L493" s="3"/>
      <c r="M493" s="3"/>
      <c r="N493" s="3">
        <v>3</v>
      </c>
      <c r="O493" s="3">
        <v>11</v>
      </c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</row>
    <row r="494" spans="1:53" ht="99.95" customHeight="1" x14ac:dyDescent="0.25">
      <c r="A494" s="1">
        <v>494</v>
      </c>
      <c r="B494" s="1"/>
      <c r="C494" s="1" t="s">
        <v>794</v>
      </c>
      <c r="D494" s="1" t="s">
        <v>450</v>
      </c>
      <c r="E494" s="1" t="s">
        <v>75</v>
      </c>
      <c r="F494" s="1" t="s">
        <v>784</v>
      </c>
      <c r="G494" s="4">
        <v>48</v>
      </c>
      <c r="H494" s="4">
        <v>17.847999999999999</v>
      </c>
      <c r="I494" s="4">
        <f t="shared" si="14"/>
        <v>178.48</v>
      </c>
      <c r="J494" s="1" t="s">
        <v>796</v>
      </c>
      <c r="K494" s="7">
        <f t="shared" si="15"/>
        <v>10</v>
      </c>
      <c r="L494" s="3"/>
      <c r="M494" s="3"/>
      <c r="N494" s="3">
        <v>1</v>
      </c>
      <c r="O494" s="3">
        <v>9</v>
      </c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</row>
    <row r="495" spans="1:53" ht="99.95" customHeight="1" x14ac:dyDescent="0.25">
      <c r="A495" s="1">
        <v>495</v>
      </c>
      <c r="B495" s="1"/>
      <c r="C495" s="1" t="s">
        <v>789</v>
      </c>
      <c r="D495" s="1" t="s">
        <v>450</v>
      </c>
      <c r="E495" s="1" t="s">
        <v>75</v>
      </c>
      <c r="F495" s="1" t="s">
        <v>784</v>
      </c>
      <c r="G495" s="4">
        <v>48</v>
      </c>
      <c r="H495" s="4">
        <v>17.847999999999999</v>
      </c>
      <c r="I495" s="4">
        <f t="shared" si="14"/>
        <v>160.63200000000001</v>
      </c>
      <c r="J495" s="1" t="s">
        <v>797</v>
      </c>
      <c r="K495" s="7">
        <f t="shared" si="15"/>
        <v>9</v>
      </c>
      <c r="L495" s="3"/>
      <c r="M495" s="3">
        <v>8</v>
      </c>
      <c r="N495" s="3">
        <v>1</v>
      </c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</row>
    <row r="496" spans="1:53" ht="99.95" customHeight="1" x14ac:dyDescent="0.25">
      <c r="A496" s="1">
        <v>496</v>
      </c>
      <c r="B496" s="1"/>
      <c r="C496" s="1" t="s">
        <v>789</v>
      </c>
      <c r="D496" s="1" t="s">
        <v>450</v>
      </c>
      <c r="E496" s="1" t="s">
        <v>70</v>
      </c>
      <c r="F496" s="1" t="s">
        <v>784</v>
      </c>
      <c r="G496" s="4">
        <v>48</v>
      </c>
      <c r="H496" s="4">
        <v>17.847999999999999</v>
      </c>
      <c r="I496" s="4">
        <f t="shared" si="14"/>
        <v>535.43999999999994</v>
      </c>
      <c r="J496" s="1" t="s">
        <v>798</v>
      </c>
      <c r="K496" s="7">
        <f t="shared" si="15"/>
        <v>30</v>
      </c>
      <c r="L496" s="3"/>
      <c r="M496" s="3">
        <v>10</v>
      </c>
      <c r="N496" s="3">
        <v>10</v>
      </c>
      <c r="O496" s="3">
        <v>2</v>
      </c>
      <c r="P496" s="3">
        <v>8</v>
      </c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</row>
    <row r="497" spans="1:53" ht="99.95" customHeight="1" x14ac:dyDescent="0.25">
      <c r="A497" s="1">
        <v>497</v>
      </c>
      <c r="B497" s="1"/>
      <c r="C497" s="1" t="s">
        <v>786</v>
      </c>
      <c r="D497" s="1" t="s">
        <v>450</v>
      </c>
      <c r="E497" s="1" t="s">
        <v>70</v>
      </c>
      <c r="F497" s="1" t="s">
        <v>784</v>
      </c>
      <c r="G497" s="4">
        <v>48</v>
      </c>
      <c r="H497" s="4">
        <v>17.847999999999999</v>
      </c>
      <c r="I497" s="4">
        <f t="shared" si="14"/>
        <v>17.847999999999999</v>
      </c>
      <c r="J497" s="1" t="s">
        <v>799</v>
      </c>
      <c r="K497" s="7">
        <f t="shared" si="15"/>
        <v>1</v>
      </c>
      <c r="L497" s="3"/>
      <c r="M497" s="3">
        <v>1</v>
      </c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</row>
    <row r="498" spans="1:53" ht="99.95" customHeight="1" x14ac:dyDescent="0.25">
      <c r="A498" s="1">
        <v>498</v>
      </c>
      <c r="B498" s="1"/>
      <c r="C498" s="1" t="s">
        <v>786</v>
      </c>
      <c r="D498" s="1" t="s">
        <v>450</v>
      </c>
      <c r="E498" s="1" t="s">
        <v>193</v>
      </c>
      <c r="F498" s="1" t="s">
        <v>784</v>
      </c>
      <c r="G498" s="4">
        <v>48</v>
      </c>
      <c r="H498" s="4">
        <v>17.847999999999999</v>
      </c>
      <c r="I498" s="4">
        <f t="shared" si="14"/>
        <v>35.695999999999998</v>
      </c>
      <c r="J498" s="1" t="s">
        <v>800</v>
      </c>
      <c r="K498" s="7">
        <f t="shared" si="15"/>
        <v>2</v>
      </c>
      <c r="L498" s="3"/>
      <c r="M498" s="3"/>
      <c r="N498" s="3"/>
      <c r="O498" s="3"/>
      <c r="P498" s="3">
        <v>2</v>
      </c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</row>
    <row r="499" spans="1:53" ht="99.95" customHeight="1" x14ac:dyDescent="0.25">
      <c r="A499" s="1">
        <v>499</v>
      </c>
      <c r="B499" s="1"/>
      <c r="C499" s="1" t="s">
        <v>789</v>
      </c>
      <c r="D499" s="1" t="s">
        <v>450</v>
      </c>
      <c r="E499" s="1" t="s">
        <v>75</v>
      </c>
      <c r="F499" s="1" t="s">
        <v>784</v>
      </c>
      <c r="G499" s="4">
        <v>48</v>
      </c>
      <c r="H499" s="4">
        <v>17.847999999999999</v>
      </c>
      <c r="I499" s="4">
        <f t="shared" si="14"/>
        <v>374.80799999999999</v>
      </c>
      <c r="J499" s="1" t="s">
        <v>801</v>
      </c>
      <c r="K499" s="7">
        <f t="shared" si="15"/>
        <v>21</v>
      </c>
      <c r="L499" s="3"/>
      <c r="M499" s="3">
        <v>8</v>
      </c>
      <c r="N499" s="3"/>
      <c r="O499" s="3">
        <v>4</v>
      </c>
      <c r="P499" s="3">
        <v>9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</row>
    <row r="500" spans="1:53" ht="99.95" customHeight="1" x14ac:dyDescent="0.25">
      <c r="A500" s="1">
        <v>500</v>
      </c>
      <c r="B500" s="1"/>
      <c r="C500" s="1" t="s">
        <v>789</v>
      </c>
      <c r="D500" s="1" t="s">
        <v>450</v>
      </c>
      <c r="E500" s="1" t="s">
        <v>70</v>
      </c>
      <c r="F500" s="1" t="s">
        <v>784</v>
      </c>
      <c r="G500" s="4">
        <v>48</v>
      </c>
      <c r="H500" s="4">
        <v>17.847999999999999</v>
      </c>
      <c r="I500" s="4">
        <f t="shared" si="14"/>
        <v>142.78399999999999</v>
      </c>
      <c r="J500" s="1" t="s">
        <v>802</v>
      </c>
      <c r="K500" s="7">
        <f t="shared" si="15"/>
        <v>8</v>
      </c>
      <c r="L500" s="3"/>
      <c r="M500" s="3"/>
      <c r="N500" s="3"/>
      <c r="O500" s="3">
        <v>5</v>
      </c>
      <c r="P500" s="3">
        <v>3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</row>
    <row r="501" spans="1:53" ht="99.95" customHeight="1" x14ac:dyDescent="0.25">
      <c r="A501" s="1">
        <v>501</v>
      </c>
      <c r="B501" s="1"/>
      <c r="C501" s="1" t="s">
        <v>803</v>
      </c>
      <c r="D501" s="1" t="s">
        <v>450</v>
      </c>
      <c r="E501" s="1" t="s">
        <v>70</v>
      </c>
      <c r="F501" s="1" t="s">
        <v>784</v>
      </c>
      <c r="G501" s="4">
        <v>48</v>
      </c>
      <c r="H501" s="4">
        <v>17.847999999999999</v>
      </c>
      <c r="I501" s="4">
        <f t="shared" si="14"/>
        <v>35.695999999999998</v>
      </c>
      <c r="J501" s="1" t="s">
        <v>804</v>
      </c>
      <c r="K501" s="7">
        <f t="shared" si="15"/>
        <v>2</v>
      </c>
      <c r="L501" s="3"/>
      <c r="M501" s="3">
        <v>2</v>
      </c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</row>
    <row r="502" spans="1:53" ht="99.95" customHeight="1" x14ac:dyDescent="0.25">
      <c r="A502" s="1">
        <v>502</v>
      </c>
      <c r="B502" s="1"/>
      <c r="C502" s="1" t="s">
        <v>805</v>
      </c>
      <c r="D502" s="1" t="s">
        <v>450</v>
      </c>
      <c r="E502" s="1" t="s">
        <v>60</v>
      </c>
      <c r="F502" s="1" t="s">
        <v>784</v>
      </c>
      <c r="G502" s="4">
        <v>42</v>
      </c>
      <c r="H502" s="4">
        <v>15.741999999999999</v>
      </c>
      <c r="I502" s="4">
        <f t="shared" si="14"/>
        <v>204.64599999999999</v>
      </c>
      <c r="J502" s="1" t="s">
        <v>806</v>
      </c>
      <c r="K502" s="7">
        <f t="shared" si="15"/>
        <v>13</v>
      </c>
      <c r="L502" s="3"/>
      <c r="M502" s="3">
        <v>1</v>
      </c>
      <c r="N502" s="3">
        <v>6</v>
      </c>
      <c r="O502" s="3">
        <v>2</v>
      </c>
      <c r="P502" s="3">
        <v>4</v>
      </c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</row>
    <row r="503" spans="1:53" ht="99.95" customHeight="1" x14ac:dyDescent="0.25">
      <c r="A503" s="1">
        <v>503</v>
      </c>
      <c r="B503" s="1"/>
      <c r="C503" s="1" t="s">
        <v>805</v>
      </c>
      <c r="D503" s="1" t="s">
        <v>450</v>
      </c>
      <c r="E503" s="1" t="s">
        <v>91</v>
      </c>
      <c r="F503" s="1" t="s">
        <v>784</v>
      </c>
      <c r="G503" s="4">
        <v>42</v>
      </c>
      <c r="H503" s="4">
        <v>15.741999999999999</v>
      </c>
      <c r="I503" s="4">
        <f t="shared" si="14"/>
        <v>125.93599999999999</v>
      </c>
      <c r="J503" s="1" t="s">
        <v>807</v>
      </c>
      <c r="K503" s="7">
        <f t="shared" si="15"/>
        <v>8</v>
      </c>
      <c r="L503" s="3"/>
      <c r="M503" s="3"/>
      <c r="N503" s="3">
        <v>3</v>
      </c>
      <c r="O503" s="3">
        <v>4</v>
      </c>
      <c r="P503" s="3">
        <v>1</v>
      </c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</row>
    <row r="504" spans="1:53" ht="99.95" customHeight="1" x14ac:dyDescent="0.25">
      <c r="A504" s="1">
        <v>504</v>
      </c>
      <c r="B504" s="1"/>
      <c r="C504" s="1" t="s">
        <v>789</v>
      </c>
      <c r="D504" s="1" t="s">
        <v>450</v>
      </c>
      <c r="E504" s="1" t="s">
        <v>70</v>
      </c>
      <c r="F504" s="1" t="s">
        <v>784</v>
      </c>
      <c r="G504" s="4">
        <v>48</v>
      </c>
      <c r="H504" s="4">
        <v>17.847999999999999</v>
      </c>
      <c r="I504" s="4">
        <f t="shared" si="14"/>
        <v>17.847999999999999</v>
      </c>
      <c r="J504" s="1" t="s">
        <v>808</v>
      </c>
      <c r="K504" s="7">
        <f t="shared" si="15"/>
        <v>1</v>
      </c>
      <c r="L504" s="3"/>
      <c r="M504" s="3"/>
      <c r="N504" s="3">
        <v>1</v>
      </c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</row>
    <row r="505" spans="1:53" ht="99.95" customHeight="1" x14ac:dyDescent="0.25">
      <c r="A505" s="1">
        <v>505</v>
      </c>
      <c r="B505" s="1"/>
      <c r="C505" s="1" t="s">
        <v>803</v>
      </c>
      <c r="D505" s="1" t="s">
        <v>450</v>
      </c>
      <c r="E505" s="1" t="s">
        <v>75</v>
      </c>
      <c r="F505" s="1" t="s">
        <v>784</v>
      </c>
      <c r="G505" s="4">
        <v>48</v>
      </c>
      <c r="H505" s="4">
        <v>17.847999999999999</v>
      </c>
      <c r="I505" s="4">
        <f t="shared" si="14"/>
        <v>17.847999999999999</v>
      </c>
      <c r="J505" s="1" t="s">
        <v>809</v>
      </c>
      <c r="K505" s="7">
        <f t="shared" si="15"/>
        <v>1</v>
      </c>
      <c r="L505" s="3"/>
      <c r="M505" s="3"/>
      <c r="N505" s="3">
        <v>1</v>
      </c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</row>
    <row r="506" spans="1:53" ht="99.95" customHeight="1" x14ac:dyDescent="0.25">
      <c r="A506" s="1">
        <v>506</v>
      </c>
      <c r="B506" s="1"/>
      <c r="C506" s="1" t="s">
        <v>794</v>
      </c>
      <c r="D506" s="1" t="s">
        <v>450</v>
      </c>
      <c r="E506" s="1" t="s">
        <v>75</v>
      </c>
      <c r="F506" s="1" t="s">
        <v>784</v>
      </c>
      <c r="G506" s="4">
        <v>48</v>
      </c>
      <c r="H506" s="4">
        <v>17.847999999999999</v>
      </c>
      <c r="I506" s="4">
        <f t="shared" si="14"/>
        <v>35.695999999999998</v>
      </c>
      <c r="J506" s="1" t="s">
        <v>810</v>
      </c>
      <c r="K506" s="7">
        <f t="shared" si="15"/>
        <v>2</v>
      </c>
      <c r="L506" s="3"/>
      <c r="M506" s="3"/>
      <c r="N506" s="3"/>
      <c r="O506" s="3"/>
      <c r="P506" s="3">
        <v>2</v>
      </c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</row>
    <row r="507" spans="1:53" ht="99.95" customHeight="1" x14ac:dyDescent="0.25">
      <c r="A507" s="1">
        <v>507</v>
      </c>
      <c r="B507" s="1"/>
      <c r="C507" s="1" t="s">
        <v>811</v>
      </c>
      <c r="D507" s="1" t="s">
        <v>450</v>
      </c>
      <c r="E507" s="1" t="s">
        <v>75</v>
      </c>
      <c r="F507" s="1" t="s">
        <v>784</v>
      </c>
      <c r="G507" s="4">
        <v>38</v>
      </c>
      <c r="H507" s="4">
        <v>13.635999999999999</v>
      </c>
      <c r="I507" s="4">
        <f t="shared" si="14"/>
        <v>13.635999999999999</v>
      </c>
      <c r="J507" s="1" t="s">
        <v>812</v>
      </c>
      <c r="K507" s="7">
        <f t="shared" si="15"/>
        <v>1</v>
      </c>
      <c r="L507" s="3"/>
      <c r="M507" s="3">
        <v>1</v>
      </c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</row>
    <row r="508" spans="1:53" ht="99.95" customHeight="1" x14ac:dyDescent="0.25">
      <c r="A508" s="1">
        <v>508</v>
      </c>
      <c r="B508" s="1"/>
      <c r="C508" s="1" t="s">
        <v>811</v>
      </c>
      <c r="D508" s="1" t="s">
        <v>450</v>
      </c>
      <c r="E508" s="1" t="s">
        <v>813</v>
      </c>
      <c r="F508" s="1" t="s">
        <v>784</v>
      </c>
      <c r="G508" s="4">
        <v>38</v>
      </c>
      <c r="H508" s="4">
        <v>13.635999999999999</v>
      </c>
      <c r="I508" s="4">
        <f t="shared" si="14"/>
        <v>27.271999999999998</v>
      </c>
      <c r="J508" s="1" t="s">
        <v>814</v>
      </c>
      <c r="K508" s="7">
        <f t="shared" si="15"/>
        <v>2</v>
      </c>
      <c r="L508" s="3"/>
      <c r="M508" s="3"/>
      <c r="N508" s="3">
        <v>2</v>
      </c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</row>
    <row r="509" spans="1:53" ht="99.95" customHeight="1" x14ac:dyDescent="0.25">
      <c r="A509" s="1">
        <v>509</v>
      </c>
      <c r="B509" s="1"/>
      <c r="C509" s="1" t="s">
        <v>811</v>
      </c>
      <c r="D509" s="1" t="s">
        <v>450</v>
      </c>
      <c r="E509" s="1" t="s">
        <v>151</v>
      </c>
      <c r="F509" s="1" t="s">
        <v>784</v>
      </c>
      <c r="G509" s="4">
        <v>38</v>
      </c>
      <c r="H509" s="4">
        <v>13.635999999999999</v>
      </c>
      <c r="I509" s="4">
        <f t="shared" si="14"/>
        <v>68.179999999999993</v>
      </c>
      <c r="J509" s="1" t="s">
        <v>815</v>
      </c>
      <c r="K509" s="7">
        <f t="shared" si="15"/>
        <v>5</v>
      </c>
      <c r="L509" s="3"/>
      <c r="M509" s="3"/>
      <c r="N509" s="3">
        <v>5</v>
      </c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</row>
    <row r="510" spans="1:53" ht="99.95" customHeight="1" x14ac:dyDescent="0.25">
      <c r="A510" s="1">
        <v>510</v>
      </c>
      <c r="B510" s="1"/>
      <c r="C510" s="1" t="s">
        <v>789</v>
      </c>
      <c r="D510" s="1" t="s">
        <v>450</v>
      </c>
      <c r="E510" s="1" t="s">
        <v>816</v>
      </c>
      <c r="F510" s="1" t="s">
        <v>784</v>
      </c>
      <c r="G510" s="4">
        <v>48</v>
      </c>
      <c r="H510" s="4">
        <v>17.847999999999999</v>
      </c>
      <c r="I510" s="4">
        <f t="shared" si="14"/>
        <v>249.87199999999999</v>
      </c>
      <c r="J510" s="1" t="s">
        <v>817</v>
      </c>
      <c r="K510" s="7">
        <f t="shared" si="15"/>
        <v>14</v>
      </c>
      <c r="L510" s="3"/>
      <c r="M510" s="3">
        <v>5</v>
      </c>
      <c r="N510" s="3">
        <v>5</v>
      </c>
      <c r="O510" s="3">
        <v>3</v>
      </c>
      <c r="P510" s="3">
        <v>1</v>
      </c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</row>
    <row r="511" spans="1:53" ht="99.95" customHeight="1" x14ac:dyDescent="0.25">
      <c r="A511" s="1">
        <v>511</v>
      </c>
      <c r="B511" s="1"/>
      <c r="C511" s="1" t="s">
        <v>805</v>
      </c>
      <c r="D511" s="1" t="s">
        <v>450</v>
      </c>
      <c r="E511" s="1" t="s">
        <v>60</v>
      </c>
      <c r="F511" s="1" t="s">
        <v>784</v>
      </c>
      <c r="G511" s="4">
        <v>42</v>
      </c>
      <c r="H511" s="4">
        <v>15.741999999999999</v>
      </c>
      <c r="I511" s="4">
        <f t="shared" si="14"/>
        <v>15.741999999999999</v>
      </c>
      <c r="J511" s="1" t="s">
        <v>818</v>
      </c>
      <c r="K511" s="7">
        <f t="shared" si="15"/>
        <v>1</v>
      </c>
      <c r="L511" s="3"/>
      <c r="M511" s="3"/>
      <c r="N511" s="3"/>
      <c r="O511" s="3">
        <v>1</v>
      </c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</row>
    <row r="512" spans="1:53" ht="99.95" customHeight="1" x14ac:dyDescent="0.25">
      <c r="A512" s="1">
        <v>512</v>
      </c>
      <c r="B512" s="1"/>
      <c r="C512" s="1" t="s">
        <v>805</v>
      </c>
      <c r="D512" s="1" t="s">
        <v>450</v>
      </c>
      <c r="E512" s="1" t="s">
        <v>70</v>
      </c>
      <c r="F512" s="1" t="s">
        <v>784</v>
      </c>
      <c r="G512" s="4">
        <v>42</v>
      </c>
      <c r="H512" s="4">
        <v>15.741999999999999</v>
      </c>
      <c r="I512" s="4">
        <f t="shared" si="14"/>
        <v>47.225999999999999</v>
      </c>
      <c r="J512" s="1" t="s">
        <v>819</v>
      </c>
      <c r="K512" s="7">
        <f t="shared" si="15"/>
        <v>3</v>
      </c>
      <c r="L512" s="3"/>
      <c r="M512" s="3"/>
      <c r="N512" s="3"/>
      <c r="O512" s="3">
        <v>3</v>
      </c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</row>
    <row r="513" spans="1:53" ht="99.95" customHeight="1" x14ac:dyDescent="0.25">
      <c r="A513" s="1">
        <v>513</v>
      </c>
      <c r="B513" s="1"/>
      <c r="C513" s="1" t="s">
        <v>805</v>
      </c>
      <c r="D513" s="1" t="s">
        <v>450</v>
      </c>
      <c r="E513" s="1" t="s">
        <v>54</v>
      </c>
      <c r="F513" s="1" t="s">
        <v>784</v>
      </c>
      <c r="G513" s="4">
        <v>42</v>
      </c>
      <c r="H513" s="4">
        <v>15.741999999999999</v>
      </c>
      <c r="I513" s="4">
        <f t="shared" si="14"/>
        <v>62.967999999999996</v>
      </c>
      <c r="J513" s="1" t="s">
        <v>820</v>
      </c>
      <c r="K513" s="7">
        <f t="shared" si="15"/>
        <v>4</v>
      </c>
      <c r="L513" s="3"/>
      <c r="M513" s="3"/>
      <c r="N513" s="3">
        <v>4</v>
      </c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</row>
    <row r="514" spans="1:53" ht="99.95" customHeight="1" x14ac:dyDescent="0.25">
      <c r="A514" s="1">
        <v>514</v>
      </c>
      <c r="B514" s="1"/>
      <c r="C514" s="1" t="s">
        <v>805</v>
      </c>
      <c r="D514" s="1" t="s">
        <v>450</v>
      </c>
      <c r="E514" s="1" t="s">
        <v>70</v>
      </c>
      <c r="F514" s="1" t="s">
        <v>784</v>
      </c>
      <c r="G514" s="4">
        <v>42</v>
      </c>
      <c r="H514" s="4">
        <v>15.741999999999999</v>
      </c>
      <c r="I514" s="4">
        <f t="shared" si="14"/>
        <v>15.741999999999999</v>
      </c>
      <c r="J514" s="1" t="s">
        <v>821</v>
      </c>
      <c r="K514" s="7">
        <f t="shared" si="15"/>
        <v>1</v>
      </c>
      <c r="L514" s="3"/>
      <c r="M514" s="3"/>
      <c r="N514" s="3"/>
      <c r="O514" s="3"/>
      <c r="P514" s="3">
        <v>1</v>
      </c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</row>
    <row r="515" spans="1:53" ht="99.95" customHeight="1" x14ac:dyDescent="0.25">
      <c r="A515" s="1">
        <v>515</v>
      </c>
      <c r="B515" s="1"/>
      <c r="C515" s="1" t="s">
        <v>822</v>
      </c>
      <c r="D515" s="1" t="s">
        <v>450</v>
      </c>
      <c r="E515" s="1" t="s">
        <v>422</v>
      </c>
      <c r="F515" s="1" t="s">
        <v>823</v>
      </c>
      <c r="G515" s="4">
        <v>99</v>
      </c>
      <c r="H515" s="4">
        <v>31.536999999999999</v>
      </c>
      <c r="I515" s="4">
        <f t="shared" si="14"/>
        <v>31.536999999999999</v>
      </c>
      <c r="J515" s="1" t="s">
        <v>824</v>
      </c>
      <c r="K515" s="7">
        <f t="shared" si="15"/>
        <v>1</v>
      </c>
      <c r="L515" s="3"/>
      <c r="M515" s="3"/>
      <c r="N515" s="3"/>
      <c r="O515" s="3"/>
      <c r="P515" s="3"/>
      <c r="Q515" s="3"/>
      <c r="R515" s="3">
        <v>1</v>
      </c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</row>
    <row r="516" spans="1:53" ht="99.95" customHeight="1" x14ac:dyDescent="0.25">
      <c r="A516" s="1">
        <v>516</v>
      </c>
      <c r="B516" s="1"/>
      <c r="C516" s="1" t="s">
        <v>822</v>
      </c>
      <c r="D516" s="1" t="s">
        <v>450</v>
      </c>
      <c r="E516" s="1" t="s">
        <v>422</v>
      </c>
      <c r="F516" s="1" t="s">
        <v>823</v>
      </c>
      <c r="G516" s="4">
        <v>99</v>
      </c>
      <c r="H516" s="4">
        <v>31.536999999999999</v>
      </c>
      <c r="I516" s="4">
        <f t="shared" ref="I516:I536" si="16">H516*K516</f>
        <v>63.073999999999998</v>
      </c>
      <c r="J516" s="1" t="s">
        <v>825</v>
      </c>
      <c r="K516" s="7">
        <f t="shared" ref="K516:K536" si="17">SUM(L516:BA516)</f>
        <v>2</v>
      </c>
      <c r="L516" s="3"/>
      <c r="M516" s="3"/>
      <c r="N516" s="3"/>
      <c r="O516" s="3"/>
      <c r="P516" s="3"/>
      <c r="Q516" s="3"/>
      <c r="R516" s="3"/>
      <c r="S516" s="3">
        <v>1</v>
      </c>
      <c r="T516" s="3"/>
      <c r="U516" s="3">
        <v>1</v>
      </c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</row>
    <row r="517" spans="1:53" ht="99.95" customHeight="1" x14ac:dyDescent="0.25">
      <c r="A517" s="1">
        <v>517</v>
      </c>
      <c r="B517" s="1"/>
      <c r="C517" s="1" t="s">
        <v>822</v>
      </c>
      <c r="D517" s="1" t="s">
        <v>450</v>
      </c>
      <c r="E517" s="1" t="s">
        <v>70</v>
      </c>
      <c r="F517" s="1" t="s">
        <v>823</v>
      </c>
      <c r="G517" s="4">
        <v>99</v>
      </c>
      <c r="H517" s="4">
        <v>31.536999999999999</v>
      </c>
      <c r="I517" s="4">
        <f t="shared" si="16"/>
        <v>63.073999999999998</v>
      </c>
      <c r="J517" s="1" t="s">
        <v>826</v>
      </c>
      <c r="K517" s="7">
        <f t="shared" si="17"/>
        <v>2</v>
      </c>
      <c r="L517" s="3"/>
      <c r="M517" s="3"/>
      <c r="N517" s="3"/>
      <c r="O517" s="3"/>
      <c r="P517" s="3"/>
      <c r="Q517" s="3"/>
      <c r="R517" s="3"/>
      <c r="S517" s="3">
        <v>2</v>
      </c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</row>
    <row r="518" spans="1:53" ht="99.95" customHeight="1" x14ac:dyDescent="0.25">
      <c r="A518" s="1">
        <v>518</v>
      </c>
      <c r="B518" s="1"/>
      <c r="C518" s="1" t="s">
        <v>822</v>
      </c>
      <c r="D518" s="1" t="s">
        <v>450</v>
      </c>
      <c r="E518" s="1" t="s">
        <v>601</v>
      </c>
      <c r="F518" s="1" t="s">
        <v>823</v>
      </c>
      <c r="G518" s="4">
        <v>99</v>
      </c>
      <c r="H518" s="4">
        <v>29.430999999999997</v>
      </c>
      <c r="I518" s="4">
        <f t="shared" si="16"/>
        <v>88.292999999999992</v>
      </c>
      <c r="J518" s="1" t="s">
        <v>827</v>
      </c>
      <c r="K518" s="7">
        <f t="shared" si="17"/>
        <v>3</v>
      </c>
      <c r="L518" s="3"/>
      <c r="M518" s="3"/>
      <c r="N518" s="3"/>
      <c r="O518" s="3"/>
      <c r="P518" s="3"/>
      <c r="Q518" s="3"/>
      <c r="R518" s="3"/>
      <c r="S518" s="3">
        <v>2</v>
      </c>
      <c r="T518" s="3"/>
      <c r="U518" s="3">
        <v>1</v>
      </c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</row>
    <row r="519" spans="1:53" ht="99.95" customHeight="1" x14ac:dyDescent="0.25">
      <c r="A519" s="1">
        <v>519</v>
      </c>
      <c r="B519" s="1"/>
      <c r="C519" s="1" t="s">
        <v>828</v>
      </c>
      <c r="D519" s="1" t="s">
        <v>450</v>
      </c>
      <c r="E519" s="1" t="s">
        <v>829</v>
      </c>
      <c r="F519" s="1" t="s">
        <v>830</v>
      </c>
      <c r="G519" s="4">
        <v>85</v>
      </c>
      <c r="H519" s="4">
        <v>28.378</v>
      </c>
      <c r="I519" s="4">
        <f t="shared" si="16"/>
        <v>28.378</v>
      </c>
      <c r="J519" s="1" t="s">
        <v>831</v>
      </c>
      <c r="K519" s="7">
        <f t="shared" si="17"/>
        <v>1</v>
      </c>
      <c r="L519" s="3"/>
      <c r="M519" s="3">
        <v>1</v>
      </c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</row>
    <row r="520" spans="1:53" ht="99.95" customHeight="1" x14ac:dyDescent="0.25">
      <c r="A520" s="1">
        <v>520</v>
      </c>
      <c r="B520" s="1"/>
      <c r="C520" s="1" t="s">
        <v>828</v>
      </c>
      <c r="D520" s="1" t="s">
        <v>450</v>
      </c>
      <c r="E520" s="1" t="s">
        <v>70</v>
      </c>
      <c r="F520" s="1" t="s">
        <v>830</v>
      </c>
      <c r="G520" s="4">
        <v>85</v>
      </c>
      <c r="H520" s="4">
        <v>28.378</v>
      </c>
      <c r="I520" s="4">
        <f t="shared" si="16"/>
        <v>28.378</v>
      </c>
      <c r="J520" s="1" t="s">
        <v>832</v>
      </c>
      <c r="K520" s="7">
        <f t="shared" si="17"/>
        <v>1</v>
      </c>
      <c r="L520" s="3"/>
      <c r="M520" s="3">
        <v>1</v>
      </c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</row>
    <row r="521" spans="1:53" ht="99.95" customHeight="1" x14ac:dyDescent="0.25">
      <c r="A521" s="1">
        <v>521</v>
      </c>
      <c r="B521" s="1"/>
      <c r="C521" s="1" t="s">
        <v>828</v>
      </c>
      <c r="D521" s="1" t="s">
        <v>450</v>
      </c>
      <c r="E521" s="1" t="s">
        <v>181</v>
      </c>
      <c r="F521" s="1" t="s">
        <v>830</v>
      </c>
      <c r="G521" s="4">
        <v>85</v>
      </c>
      <c r="H521" s="4">
        <v>28.378</v>
      </c>
      <c r="I521" s="4">
        <f t="shared" si="16"/>
        <v>283.77999999999997</v>
      </c>
      <c r="J521" s="1" t="s">
        <v>833</v>
      </c>
      <c r="K521" s="7">
        <f t="shared" si="17"/>
        <v>10</v>
      </c>
      <c r="L521" s="3"/>
      <c r="M521" s="3">
        <v>3</v>
      </c>
      <c r="N521" s="3">
        <v>6</v>
      </c>
      <c r="O521" s="3"/>
      <c r="P521" s="3">
        <v>1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</row>
    <row r="522" spans="1:53" ht="99.95" customHeight="1" x14ac:dyDescent="0.25">
      <c r="A522" s="1">
        <v>522</v>
      </c>
      <c r="B522" s="1"/>
      <c r="C522" s="1" t="s">
        <v>828</v>
      </c>
      <c r="D522" s="1" t="s">
        <v>450</v>
      </c>
      <c r="E522" s="1" t="s">
        <v>52</v>
      </c>
      <c r="F522" s="1" t="s">
        <v>830</v>
      </c>
      <c r="G522" s="4">
        <v>85</v>
      </c>
      <c r="H522" s="4">
        <v>28.378</v>
      </c>
      <c r="I522" s="4">
        <f t="shared" si="16"/>
        <v>28.378</v>
      </c>
      <c r="J522" s="1" t="s">
        <v>834</v>
      </c>
      <c r="K522" s="7">
        <f t="shared" si="17"/>
        <v>1</v>
      </c>
      <c r="L522" s="3"/>
      <c r="M522" s="3">
        <v>1</v>
      </c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</row>
    <row r="523" spans="1:53" ht="99.95" customHeight="1" x14ac:dyDescent="0.25">
      <c r="A523" s="1">
        <v>523</v>
      </c>
      <c r="B523" s="1"/>
      <c r="C523" s="1" t="s">
        <v>828</v>
      </c>
      <c r="D523" s="1" t="s">
        <v>450</v>
      </c>
      <c r="E523" s="1" t="s">
        <v>75</v>
      </c>
      <c r="F523" s="1" t="s">
        <v>830</v>
      </c>
      <c r="G523" s="4">
        <v>91</v>
      </c>
      <c r="H523" s="4">
        <v>30.483999999999998</v>
      </c>
      <c r="I523" s="4">
        <f t="shared" si="16"/>
        <v>213.38799999999998</v>
      </c>
      <c r="J523" s="1" t="s">
        <v>835</v>
      </c>
      <c r="K523" s="7">
        <f t="shared" si="17"/>
        <v>7</v>
      </c>
      <c r="L523" s="3"/>
      <c r="M523" s="3">
        <v>7</v>
      </c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</row>
    <row r="524" spans="1:53" ht="99.95" customHeight="1" x14ac:dyDescent="0.25">
      <c r="A524" s="1">
        <v>524</v>
      </c>
      <c r="B524" s="1"/>
      <c r="C524" s="1" t="s">
        <v>828</v>
      </c>
      <c r="D524" s="1" t="s">
        <v>450</v>
      </c>
      <c r="E524" s="1" t="s">
        <v>836</v>
      </c>
      <c r="F524" s="1" t="s">
        <v>830</v>
      </c>
      <c r="G524" s="4">
        <v>80</v>
      </c>
      <c r="H524" s="4">
        <v>27.324999999999999</v>
      </c>
      <c r="I524" s="4">
        <f t="shared" si="16"/>
        <v>54.65</v>
      </c>
      <c r="J524" s="1" t="s">
        <v>837</v>
      </c>
      <c r="K524" s="7">
        <f t="shared" si="17"/>
        <v>2</v>
      </c>
      <c r="L524" s="3"/>
      <c r="M524" s="3">
        <v>2</v>
      </c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</row>
    <row r="525" spans="1:53" ht="99.95" customHeight="1" x14ac:dyDescent="0.25">
      <c r="A525" s="1">
        <v>525</v>
      </c>
      <c r="B525" s="1"/>
      <c r="C525" s="1" t="s">
        <v>828</v>
      </c>
      <c r="D525" s="1" t="s">
        <v>450</v>
      </c>
      <c r="E525" s="1" t="s">
        <v>193</v>
      </c>
      <c r="F525" s="1" t="s">
        <v>830</v>
      </c>
      <c r="G525" s="4">
        <v>85</v>
      </c>
      <c r="H525" s="4">
        <v>28.378</v>
      </c>
      <c r="I525" s="4">
        <f t="shared" si="16"/>
        <v>85.134</v>
      </c>
      <c r="J525" s="1" t="s">
        <v>838</v>
      </c>
      <c r="K525" s="7">
        <f t="shared" si="17"/>
        <v>3</v>
      </c>
      <c r="L525" s="3"/>
      <c r="M525" s="3">
        <v>3</v>
      </c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</row>
    <row r="526" spans="1:53" ht="99.95" customHeight="1" x14ac:dyDescent="0.25">
      <c r="A526" s="1">
        <v>526</v>
      </c>
      <c r="B526" s="1"/>
      <c r="C526" s="1" t="s">
        <v>828</v>
      </c>
      <c r="D526" s="1" t="s">
        <v>450</v>
      </c>
      <c r="E526" s="1" t="s">
        <v>145</v>
      </c>
      <c r="F526" s="1" t="s">
        <v>830</v>
      </c>
      <c r="G526" s="4">
        <v>75</v>
      </c>
      <c r="H526" s="4">
        <v>26.271999999999998</v>
      </c>
      <c r="I526" s="4">
        <f t="shared" si="16"/>
        <v>26.271999999999998</v>
      </c>
      <c r="J526" s="1" t="s">
        <v>839</v>
      </c>
      <c r="K526" s="7">
        <f t="shared" si="17"/>
        <v>1</v>
      </c>
      <c r="L526" s="3"/>
      <c r="M526" s="3">
        <v>1</v>
      </c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</row>
    <row r="527" spans="1:53" ht="99.95" customHeight="1" x14ac:dyDescent="0.25">
      <c r="A527" s="1">
        <v>527</v>
      </c>
      <c r="B527" s="1"/>
      <c r="C527" s="1" t="s">
        <v>828</v>
      </c>
      <c r="D527" s="1" t="s">
        <v>450</v>
      </c>
      <c r="E527" s="1" t="s">
        <v>840</v>
      </c>
      <c r="F527" s="1" t="s">
        <v>830</v>
      </c>
      <c r="G527" s="4">
        <v>91</v>
      </c>
      <c r="H527" s="4">
        <v>30.483999999999998</v>
      </c>
      <c r="I527" s="4">
        <f t="shared" si="16"/>
        <v>60.967999999999996</v>
      </c>
      <c r="J527" s="1" t="s">
        <v>841</v>
      </c>
      <c r="K527" s="7">
        <f t="shared" si="17"/>
        <v>2</v>
      </c>
      <c r="L527" s="3"/>
      <c r="M527" s="3">
        <v>2</v>
      </c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</row>
    <row r="528" spans="1:53" ht="99.95" customHeight="1" x14ac:dyDescent="0.25">
      <c r="A528" s="1">
        <v>528</v>
      </c>
      <c r="B528" s="1"/>
      <c r="C528" s="1" t="s">
        <v>828</v>
      </c>
      <c r="D528" s="1" t="s">
        <v>450</v>
      </c>
      <c r="E528" s="1" t="s">
        <v>842</v>
      </c>
      <c r="F528" s="1" t="s">
        <v>830</v>
      </c>
      <c r="G528" s="4">
        <v>91</v>
      </c>
      <c r="H528" s="4">
        <v>30.483999999999998</v>
      </c>
      <c r="I528" s="4">
        <f t="shared" si="16"/>
        <v>243.87199999999999</v>
      </c>
      <c r="J528" s="1" t="s">
        <v>843</v>
      </c>
      <c r="K528" s="7">
        <f t="shared" si="17"/>
        <v>8</v>
      </c>
      <c r="L528" s="3"/>
      <c r="M528" s="3">
        <v>8</v>
      </c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</row>
    <row r="529" spans="1:53" ht="99.95" customHeight="1" x14ac:dyDescent="0.25">
      <c r="A529" s="1">
        <v>529</v>
      </c>
      <c r="B529" s="1"/>
      <c r="C529" s="1" t="s">
        <v>828</v>
      </c>
      <c r="D529" s="1" t="s">
        <v>450</v>
      </c>
      <c r="E529" s="1" t="s">
        <v>649</v>
      </c>
      <c r="F529" s="1" t="s">
        <v>830</v>
      </c>
      <c r="G529" s="4">
        <v>91</v>
      </c>
      <c r="H529" s="4">
        <v>30.483999999999998</v>
      </c>
      <c r="I529" s="4">
        <f t="shared" si="16"/>
        <v>213.38799999999998</v>
      </c>
      <c r="J529" s="1" t="s">
        <v>844</v>
      </c>
      <c r="K529" s="7">
        <f t="shared" si="17"/>
        <v>7</v>
      </c>
      <c r="L529" s="3"/>
      <c r="M529" s="3">
        <v>6</v>
      </c>
      <c r="N529" s="3"/>
      <c r="O529" s="3"/>
      <c r="P529" s="3">
        <v>1</v>
      </c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</row>
    <row r="530" spans="1:53" ht="99.95" customHeight="1" x14ac:dyDescent="0.25">
      <c r="A530" s="1">
        <v>530</v>
      </c>
      <c r="B530" s="1"/>
      <c r="C530" s="1" t="s">
        <v>828</v>
      </c>
      <c r="D530" s="1" t="s">
        <v>450</v>
      </c>
      <c r="E530" s="1" t="s">
        <v>845</v>
      </c>
      <c r="F530" s="1" t="s">
        <v>830</v>
      </c>
      <c r="G530" s="4">
        <v>91</v>
      </c>
      <c r="H530" s="4">
        <v>30.483999999999998</v>
      </c>
      <c r="I530" s="4">
        <f t="shared" si="16"/>
        <v>30.483999999999998</v>
      </c>
      <c r="J530" s="1" t="s">
        <v>846</v>
      </c>
      <c r="K530" s="7">
        <f t="shared" si="17"/>
        <v>1</v>
      </c>
      <c r="L530" s="3"/>
      <c r="M530" s="3">
        <v>1</v>
      </c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</row>
    <row r="531" spans="1:53" ht="99.95" customHeight="1" x14ac:dyDescent="0.25">
      <c r="A531" s="1">
        <v>531</v>
      </c>
      <c r="B531" s="1"/>
      <c r="C531" s="1" t="s">
        <v>828</v>
      </c>
      <c r="D531" s="1" t="s">
        <v>450</v>
      </c>
      <c r="E531" s="1" t="s">
        <v>842</v>
      </c>
      <c r="F531" s="1" t="s">
        <v>830</v>
      </c>
      <c r="G531" s="4">
        <v>91</v>
      </c>
      <c r="H531" s="4">
        <v>30.483999999999998</v>
      </c>
      <c r="I531" s="4">
        <f t="shared" si="16"/>
        <v>30.483999999999998</v>
      </c>
      <c r="J531" s="1" t="s">
        <v>847</v>
      </c>
      <c r="K531" s="7">
        <f t="shared" si="17"/>
        <v>1</v>
      </c>
      <c r="L531" s="3"/>
      <c r="M531" s="3">
        <v>1</v>
      </c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</row>
    <row r="532" spans="1:53" ht="99.95" customHeight="1" x14ac:dyDescent="0.25">
      <c r="A532" s="1">
        <v>532</v>
      </c>
      <c r="B532" s="1"/>
      <c r="C532" s="1" t="s">
        <v>828</v>
      </c>
      <c r="D532" s="1" t="s">
        <v>450</v>
      </c>
      <c r="E532" s="1" t="s">
        <v>848</v>
      </c>
      <c r="F532" s="1" t="s">
        <v>830</v>
      </c>
      <c r="G532" s="4">
        <v>80</v>
      </c>
      <c r="H532" s="4">
        <v>27.324999999999999</v>
      </c>
      <c r="I532" s="4">
        <f t="shared" si="16"/>
        <v>27.324999999999999</v>
      </c>
      <c r="J532" s="1" t="s">
        <v>849</v>
      </c>
      <c r="K532" s="7">
        <f t="shared" si="17"/>
        <v>1</v>
      </c>
      <c r="L532" s="3"/>
      <c r="M532" s="3"/>
      <c r="N532" s="3">
        <v>1</v>
      </c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</row>
    <row r="533" spans="1:53" ht="99.95" customHeight="1" x14ac:dyDescent="0.25">
      <c r="A533" s="1">
        <v>533</v>
      </c>
      <c r="B533" s="1"/>
      <c r="C533" s="1" t="s">
        <v>828</v>
      </c>
      <c r="D533" s="1" t="s">
        <v>450</v>
      </c>
      <c r="E533" s="1" t="s">
        <v>850</v>
      </c>
      <c r="F533" s="1" t="s">
        <v>830</v>
      </c>
      <c r="G533" s="4">
        <v>80</v>
      </c>
      <c r="H533" s="4">
        <v>27.324999999999999</v>
      </c>
      <c r="I533" s="4">
        <f t="shared" si="16"/>
        <v>27.324999999999999</v>
      </c>
      <c r="J533" s="1" t="s">
        <v>851</v>
      </c>
      <c r="K533" s="7">
        <f t="shared" si="17"/>
        <v>1</v>
      </c>
      <c r="L533" s="3"/>
      <c r="M533" s="3">
        <v>1</v>
      </c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</row>
    <row r="534" spans="1:53" ht="99.95" customHeight="1" x14ac:dyDescent="0.25">
      <c r="A534" s="1">
        <v>534</v>
      </c>
      <c r="B534" s="1"/>
      <c r="C534" s="1" t="s">
        <v>828</v>
      </c>
      <c r="D534" s="1" t="s">
        <v>450</v>
      </c>
      <c r="E534" s="1" t="s">
        <v>816</v>
      </c>
      <c r="F534" s="1" t="s">
        <v>830</v>
      </c>
      <c r="G534" s="4">
        <v>80</v>
      </c>
      <c r="H534" s="4">
        <v>27.324999999999999</v>
      </c>
      <c r="I534" s="4">
        <f t="shared" si="16"/>
        <v>27.324999999999999</v>
      </c>
      <c r="J534" s="1" t="s">
        <v>852</v>
      </c>
      <c r="K534" s="7">
        <f t="shared" si="17"/>
        <v>1</v>
      </c>
      <c r="L534" s="3"/>
      <c r="M534" s="3"/>
      <c r="N534" s="3"/>
      <c r="O534" s="3"/>
      <c r="P534" s="3">
        <v>1</v>
      </c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</row>
    <row r="535" spans="1:53" ht="99.95" customHeight="1" x14ac:dyDescent="0.25">
      <c r="A535" s="1">
        <v>535</v>
      </c>
      <c r="B535" s="1"/>
      <c r="C535" s="1" t="s">
        <v>853</v>
      </c>
      <c r="D535" s="1" t="s">
        <v>450</v>
      </c>
      <c r="E535" s="1" t="s">
        <v>91</v>
      </c>
      <c r="F535" s="1" t="s">
        <v>854</v>
      </c>
      <c r="G535" s="4">
        <v>79</v>
      </c>
      <c r="H535" s="4">
        <v>21.007000000000001</v>
      </c>
      <c r="I535" s="4">
        <f t="shared" si="16"/>
        <v>189.06300000000002</v>
      </c>
      <c r="J535" s="1" t="s">
        <v>855</v>
      </c>
      <c r="K535" s="7">
        <f t="shared" si="17"/>
        <v>9</v>
      </c>
      <c r="L535" s="3"/>
      <c r="M535" s="3"/>
      <c r="N535" s="3"/>
      <c r="O535" s="3"/>
      <c r="P535" s="3"/>
      <c r="Q535" s="3"/>
      <c r="R535" s="3"/>
      <c r="S535" s="3">
        <v>4</v>
      </c>
      <c r="T535" s="3"/>
      <c r="U535" s="3">
        <v>5</v>
      </c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</row>
    <row r="536" spans="1:53" ht="99.95" customHeight="1" x14ac:dyDescent="0.25">
      <c r="A536" s="1">
        <v>536</v>
      </c>
      <c r="B536" s="1"/>
      <c r="C536" s="1" t="s">
        <v>856</v>
      </c>
      <c r="D536" s="1" t="s">
        <v>450</v>
      </c>
      <c r="E536" s="1" t="s">
        <v>857</v>
      </c>
      <c r="F536" s="1" t="s">
        <v>854</v>
      </c>
      <c r="G536" s="4">
        <v>79</v>
      </c>
      <c r="H536" s="4">
        <v>21.007000000000001</v>
      </c>
      <c r="I536" s="4">
        <f t="shared" si="16"/>
        <v>84.028000000000006</v>
      </c>
      <c r="J536" s="1" t="s">
        <v>858</v>
      </c>
      <c r="K536" s="7">
        <f t="shared" si="17"/>
        <v>4</v>
      </c>
      <c r="L536" s="3"/>
      <c r="M536" s="3"/>
      <c r="N536" s="3">
        <v>4</v>
      </c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</row>
    <row r="537" spans="1:53" x14ac:dyDescent="0.25">
      <c r="I537" s="9"/>
    </row>
    <row r="538" spans="1:53" x14ac:dyDescent="0.25">
      <c r="I538" s="10"/>
      <c r="K538" s="8">
        <f>SUM(K3:K537)</f>
        <v>4572</v>
      </c>
    </row>
    <row r="540" spans="1:53" x14ac:dyDescent="0.25">
      <c r="I540" s="9"/>
      <c r="J540" s="11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Product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/>
  <cp:lastModifiedBy>office</cp:lastModifiedBy>
  <dcterms:created xsi:type="dcterms:W3CDTF">2019-08-30T09:22:20Z</dcterms:created>
  <dcterms:modified xsi:type="dcterms:W3CDTF">2019-09-04T09:39:14Z</dcterms:modified>
</cp:coreProperties>
</file>